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cumentos de usuario\Desktop\Estados financieros 2026\Estados financieros marzo\"/>
    </mc:Choice>
  </mc:AlternateContent>
  <xr:revisionPtr revIDLastSave="0" documentId="8_{6480DB10-63E5-488A-A8C4-3FF54AE490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VIMIENTO" sheetId="1" r:id="rId1"/>
  </sheets>
  <externalReferences>
    <externalReference r:id="rId2"/>
    <externalReference r:id="rId3"/>
  </externalReferences>
  <definedNames>
    <definedName name="_xlnm._FilterDatabase" localSheetId="0" hidden="1">MOVIMIENTO!$A$1:$J$204</definedName>
    <definedName name="CGC">'[1]CGC modificado'!$C$5:$D$4948</definedName>
    <definedName name="PUC">[2]!PCNUEVO[#All]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1" i="1" l="1"/>
  <c r="I201" i="1" s="1"/>
  <c r="H200" i="1"/>
  <c r="I200" i="1" s="1"/>
  <c r="H197" i="1"/>
  <c r="I197" i="1" s="1"/>
  <c r="H196" i="1"/>
  <c r="I196" i="1" s="1"/>
  <c r="H193" i="1"/>
  <c r="I193" i="1" s="1"/>
  <c r="H192" i="1"/>
  <c r="I192" i="1" s="1"/>
  <c r="H189" i="1"/>
  <c r="I189" i="1" s="1"/>
  <c r="H188" i="1"/>
  <c r="I188" i="1" s="1"/>
  <c r="H185" i="1"/>
  <c r="I185" i="1" s="1"/>
  <c r="H184" i="1"/>
  <c r="I184" i="1" s="1"/>
  <c r="H181" i="1"/>
  <c r="I181" i="1" s="1"/>
  <c r="H180" i="1"/>
  <c r="I180" i="1" s="1"/>
  <c r="H177" i="1"/>
  <c r="I177" i="1" s="1"/>
  <c r="H176" i="1"/>
  <c r="I176" i="1" s="1"/>
  <c r="H173" i="1"/>
  <c r="I173" i="1" s="1"/>
  <c r="H172" i="1"/>
  <c r="I172" i="1" s="1"/>
  <c r="H169" i="1"/>
  <c r="I169" i="1" s="1"/>
  <c r="H168" i="1"/>
  <c r="I168" i="1" s="1"/>
  <c r="H165" i="1"/>
  <c r="I165" i="1" s="1"/>
  <c r="H164" i="1"/>
  <c r="I164" i="1" s="1"/>
  <c r="H162" i="1"/>
  <c r="I162" i="1" s="1"/>
  <c r="H161" i="1"/>
  <c r="I161" i="1" s="1"/>
  <c r="H160" i="1"/>
  <c r="I160" i="1" s="1"/>
  <c r="H159" i="1"/>
  <c r="I159" i="1" s="1"/>
  <c r="H157" i="1"/>
  <c r="I157" i="1" s="1"/>
  <c r="H156" i="1"/>
  <c r="I156" i="1" s="1"/>
  <c r="H155" i="1"/>
  <c r="I155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1" i="1"/>
  <c r="I141" i="1" s="1"/>
  <c r="H140" i="1"/>
  <c r="I140" i="1" s="1"/>
  <c r="H139" i="1"/>
  <c r="I139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H127" i="1"/>
  <c r="H125" i="1"/>
  <c r="I125" i="1" s="1"/>
  <c r="H124" i="1"/>
  <c r="I124" i="1" s="1"/>
  <c r="H123" i="1"/>
  <c r="I123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09" i="1"/>
  <c r="H108" i="1"/>
  <c r="H107" i="1"/>
  <c r="J107" i="1" s="1"/>
  <c r="H105" i="1"/>
  <c r="J105" i="1" s="1"/>
  <c r="H104" i="1"/>
  <c r="H103" i="1"/>
  <c r="H101" i="1"/>
  <c r="I101" i="1" s="1"/>
  <c r="H100" i="1"/>
  <c r="I100" i="1" s="1"/>
  <c r="H99" i="1"/>
  <c r="I99" i="1" s="1"/>
  <c r="H97" i="1"/>
  <c r="I97" i="1" s="1"/>
  <c r="H96" i="1"/>
  <c r="I96" i="1" s="1"/>
  <c r="H95" i="1"/>
  <c r="I95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3" i="1"/>
  <c r="I83" i="1" s="1"/>
  <c r="H82" i="1"/>
  <c r="I82" i="1" s="1"/>
  <c r="H81" i="1"/>
  <c r="I81" i="1" s="1"/>
  <c r="H79" i="1"/>
  <c r="I79" i="1" s="1"/>
  <c r="H78" i="1"/>
  <c r="I78" i="1" s="1"/>
  <c r="H77" i="1"/>
  <c r="I77" i="1" s="1"/>
  <c r="H75" i="1"/>
  <c r="I75" i="1" s="1"/>
  <c r="H74" i="1"/>
  <c r="I74" i="1" s="1"/>
  <c r="H73" i="1"/>
  <c r="H71" i="1"/>
  <c r="J71" i="1" s="1"/>
  <c r="H70" i="1"/>
  <c r="J70" i="1" s="1"/>
  <c r="H69" i="1"/>
  <c r="J69" i="1" s="1"/>
  <c r="H67" i="1"/>
  <c r="I67" i="1" s="1"/>
  <c r="H66" i="1"/>
  <c r="I66" i="1" s="1"/>
  <c r="H65" i="1"/>
  <c r="I65" i="1" s="1"/>
  <c r="H63" i="1"/>
  <c r="I63" i="1" s="1"/>
  <c r="H62" i="1"/>
  <c r="I62" i="1" s="1"/>
  <c r="H61" i="1"/>
  <c r="I61" i="1" s="1"/>
  <c r="H59" i="1"/>
  <c r="I59" i="1" s="1"/>
  <c r="H58" i="1"/>
  <c r="J58" i="1" s="1"/>
  <c r="H57" i="1"/>
  <c r="J57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6" i="1"/>
  <c r="J46" i="1" s="1"/>
  <c r="H45" i="1"/>
  <c r="J45" i="1" s="1"/>
  <c r="H44" i="1"/>
  <c r="J44" i="1" s="1"/>
  <c r="H43" i="1"/>
  <c r="J43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I23" i="1" s="1"/>
  <c r="H22" i="1"/>
  <c r="I22" i="1" s="1"/>
  <c r="H21" i="1"/>
  <c r="I21" i="1" s="1"/>
  <c r="H20" i="1"/>
  <c r="J20" i="1" s="1"/>
  <c r="H19" i="1"/>
  <c r="J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H7" i="1"/>
  <c r="I128" i="1" l="1"/>
  <c r="I73" i="1"/>
  <c r="J109" i="1"/>
  <c r="J104" i="1"/>
  <c r="I103" i="1"/>
  <c r="I127" i="1"/>
  <c r="J108" i="1"/>
  <c r="I7" i="1"/>
  <c r="I8" i="1"/>
  <c r="H68" i="1"/>
  <c r="I68" i="1" s="1"/>
  <c r="H72" i="1"/>
  <c r="H76" i="1"/>
  <c r="H80" i="1"/>
  <c r="I80" i="1" s="1"/>
  <c r="H84" i="1"/>
  <c r="I84" i="1" s="1"/>
  <c r="H182" i="1"/>
  <c r="I182" i="1" s="1"/>
  <c r="H56" i="1"/>
  <c r="J56" i="1" s="1"/>
  <c r="H60" i="1"/>
  <c r="I60" i="1" s="1"/>
  <c r="H64" i="1"/>
  <c r="I64" i="1" s="1"/>
  <c r="H42" i="1"/>
  <c r="J42" i="1" s="1"/>
  <c r="H47" i="1"/>
  <c r="J47" i="1" s="1"/>
  <c r="H122" i="1"/>
  <c r="I122" i="1" s="1"/>
  <c r="H138" i="1"/>
  <c r="H154" i="1"/>
  <c r="I154" i="1" s="1"/>
  <c r="H186" i="1"/>
  <c r="I186" i="1" s="1"/>
  <c r="H94" i="1"/>
  <c r="I94" i="1" s="1"/>
  <c r="H98" i="1"/>
  <c r="I98" i="1" s="1"/>
  <c r="H102" i="1"/>
  <c r="I102" i="1" s="1"/>
  <c r="H106" i="1"/>
  <c r="H110" i="1"/>
  <c r="H126" i="1"/>
  <c r="I126" i="1" s="1"/>
  <c r="H142" i="1"/>
  <c r="I142" i="1" s="1"/>
  <c r="H158" i="1"/>
  <c r="I158" i="1" s="1"/>
  <c r="H163" i="1"/>
  <c r="I163" i="1" s="1"/>
  <c r="H166" i="1"/>
  <c r="I166" i="1" s="1"/>
  <c r="H171" i="1"/>
  <c r="I171" i="1" s="1"/>
  <c r="H174" i="1"/>
  <c r="I174" i="1" s="1"/>
  <c r="H179" i="1"/>
  <c r="I179" i="1" s="1"/>
  <c r="H187" i="1"/>
  <c r="I187" i="1" s="1"/>
  <c r="H190" i="1"/>
  <c r="I190" i="1" s="1"/>
  <c r="H195" i="1"/>
  <c r="I195" i="1" s="1"/>
  <c r="H198" i="1"/>
  <c r="I198" i="1" s="1"/>
  <c r="H203" i="1"/>
  <c r="I203" i="1" s="1"/>
  <c r="H167" i="1"/>
  <c r="I167" i="1" s="1"/>
  <c r="H170" i="1"/>
  <c r="I170" i="1" s="1"/>
  <c r="H175" i="1"/>
  <c r="I175" i="1" s="1"/>
  <c r="H178" i="1"/>
  <c r="I178" i="1" s="1"/>
  <c r="H183" i="1"/>
  <c r="I183" i="1" s="1"/>
  <c r="H191" i="1"/>
  <c r="I191" i="1" s="1"/>
  <c r="H194" i="1"/>
  <c r="I194" i="1" s="1"/>
  <c r="H199" i="1"/>
  <c r="I199" i="1" s="1"/>
  <c r="H202" i="1"/>
  <c r="I202" i="1" s="1"/>
  <c r="J72" i="1" l="1"/>
  <c r="I138" i="1"/>
  <c r="J106" i="1"/>
  <c r="I76" i="1"/>
  <c r="J110" i="1"/>
  <c r="H204" i="1"/>
  <c r="I204" i="1" l="1"/>
  <c r="J20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PATRICIA NAVIA BOLIVAR</author>
    <author>HERNAN HUBEIMAR MOLINA HURTADO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SALDO FINAL = 0</t>
        </r>
      </text>
    </comment>
    <comment ref="A5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POLIZA DE SEGUROS DEBE AMORTIZARSE EN FORMA MENSUAL
</t>
        </r>
      </text>
    </comment>
    <comment ref="A6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AFLIACIONES A ASOCIACIONES DEBE AMORTIZARSE</t>
        </r>
      </text>
    </comment>
    <comment ref="C6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NATURALEZA CREDITO</t>
        </r>
      </text>
    </comment>
    <comment ref="D6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NATURALEZA CREDITO</t>
        </r>
      </text>
    </comment>
    <comment ref="C70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D70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C71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D71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C72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NATURALEZA CRÉDITO
DETERIORO SOFTWARE</t>
        </r>
      </text>
    </comment>
    <comment ref="D72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NATURALEZA CRÉDITO
DETERIORO SOFTWARE</t>
        </r>
      </text>
    </comment>
    <comment ref="A10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NO DEBE TENER MOVIMIENTO</t>
        </r>
      </text>
    </comment>
    <comment ref="C10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D107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C108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D108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C120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Cuenta correlación 133712</t>
        </r>
      </text>
    </comment>
    <comment ref="D120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Cuenta correlación 133712</t>
        </r>
      </text>
    </comment>
  </commentList>
</comments>
</file>

<file path=xl/sharedStrings.xml><?xml version="1.0" encoding="utf-8"?>
<sst xmlns="http://schemas.openxmlformats.org/spreadsheetml/2006/main" count="611" uniqueCount="409">
  <si>
    <t>FONDOS DE SERVICIOS EDUCATIVOS</t>
  </si>
  <si>
    <t>I</t>
  </si>
  <si>
    <t>CUENTA</t>
  </si>
  <si>
    <t>SALDO INICIAL</t>
  </si>
  <si>
    <t>MOV. DÉBITO</t>
  </si>
  <si>
    <t>MOV. CRÉDITO</t>
  </si>
  <si>
    <t>SALDO FINAL</t>
  </si>
  <si>
    <t>SALDO FINAL CTE</t>
  </si>
  <si>
    <t>SALDO FINAL NO CTE</t>
  </si>
  <si>
    <r>
      <rPr>
        <b/>
        <sz val="11"/>
        <color theme="1"/>
        <rFont val="Calibri"/>
        <family val="2"/>
        <scheme val="minor"/>
      </rPr>
      <t xml:space="preserve">CAJA </t>
    </r>
    <r>
      <rPr>
        <sz val="11"/>
        <color theme="1"/>
        <rFont val="Calibri"/>
        <family val="2"/>
        <scheme val="minor"/>
      </rPr>
      <t>Caja principal</t>
    </r>
  </si>
  <si>
    <t>D</t>
  </si>
  <si>
    <t>1.1.05.01</t>
  </si>
  <si>
    <r>
      <rPr>
        <b/>
        <sz val="11"/>
        <color theme="1"/>
        <rFont val="Calibri"/>
        <family val="2"/>
        <scheme val="minor"/>
      </rPr>
      <t>DEPÓSITOS EN INSTITUCIONES FINANCIERAS</t>
    </r>
    <r>
      <rPr>
        <sz val="11"/>
        <color theme="1"/>
        <rFont val="Calibri"/>
        <family val="2"/>
        <scheme val="minor"/>
      </rPr>
      <t xml:space="preserve"> Cuenta coriente</t>
    </r>
  </si>
  <si>
    <t>1.1.10.05</t>
  </si>
  <si>
    <r>
      <rPr>
        <b/>
        <sz val="11"/>
        <color theme="1"/>
        <rFont val="Calibri"/>
        <family val="2"/>
        <scheme val="minor"/>
      </rPr>
      <t>DEPÓSITOS EN INSTITUCIONES FINANCIERAS</t>
    </r>
    <r>
      <rPr>
        <sz val="11"/>
        <color theme="1"/>
        <rFont val="Calibri"/>
        <family val="2"/>
        <scheme val="minor"/>
      </rPr>
      <t xml:space="preserve"> Cuenta de ahorro</t>
    </r>
  </si>
  <si>
    <t>1.1.10.06</t>
  </si>
  <si>
    <r>
      <rPr>
        <b/>
        <sz val="11"/>
        <color theme="1"/>
        <rFont val="Calibri"/>
        <family val="2"/>
        <scheme val="minor"/>
      </rPr>
      <t>VENTA DE BIENES</t>
    </r>
    <r>
      <rPr>
        <sz val="11"/>
        <color theme="1"/>
        <rFont val="Calibri"/>
        <family val="2"/>
        <scheme val="minor"/>
      </rPr>
      <t xml:space="preserve"> Bienes producidos</t>
    </r>
  </si>
  <si>
    <t>1.3.16.04</t>
  </si>
  <si>
    <r>
      <rPr>
        <b/>
        <sz val="11"/>
        <color theme="1"/>
        <rFont val="Calibri"/>
        <family val="2"/>
        <scheme val="minor"/>
      </rPr>
      <t>PRESTACIÓN DE SERVICIOS</t>
    </r>
    <r>
      <rPr>
        <sz val="11"/>
        <color theme="1"/>
        <rFont val="Calibri"/>
        <family val="2"/>
        <scheme val="minor"/>
      </rPr>
      <t xml:space="preserve">     Servicios educativos</t>
    </r>
  </si>
  <si>
    <t>1.3.17.01</t>
  </si>
  <si>
    <r>
      <rPr>
        <b/>
        <sz val="11"/>
        <color theme="1"/>
        <rFont val="Calibri"/>
        <family val="2"/>
        <scheme val="minor"/>
      </rPr>
      <t>PRESTACIÓN DE SERVICIOS</t>
    </r>
    <r>
      <rPr>
        <sz val="11"/>
        <color theme="1"/>
        <rFont val="Calibri"/>
        <family val="2"/>
        <scheme val="minor"/>
      </rPr>
      <t xml:space="preserve"> Servicios de mantenimiento y reparación</t>
    </r>
  </si>
  <si>
    <t>1.3.17.30</t>
  </si>
  <si>
    <r>
      <rPr>
        <b/>
        <sz val="11"/>
        <color theme="1"/>
        <rFont val="Calibri"/>
        <family val="2"/>
        <scheme val="minor"/>
      </rPr>
      <t xml:space="preserve">PRESTACIÓN DE SERVICIOS </t>
    </r>
    <r>
      <rPr>
        <sz val="11"/>
        <color theme="1"/>
        <rFont val="Calibri"/>
        <family val="2"/>
        <scheme val="minor"/>
      </rPr>
      <t xml:space="preserve"> Otros servicios</t>
    </r>
  </si>
  <si>
    <t>1.3.17.90</t>
  </si>
  <si>
    <r>
      <rPr>
        <b/>
        <sz val="11"/>
        <color theme="1"/>
        <rFont val="Calibri"/>
        <family val="2"/>
        <scheme val="minor"/>
      </rPr>
      <t>TRANSFERENCIAS POR COBRAR</t>
    </r>
    <r>
      <rPr>
        <sz val="11"/>
        <color theme="1"/>
        <rFont val="Calibri"/>
        <family val="2"/>
        <scheme val="minor"/>
      </rPr>
      <t xml:space="preserve">  Otras transferencias</t>
    </r>
  </si>
  <si>
    <t>1.3.37.12</t>
  </si>
  <si>
    <r>
      <rPr>
        <b/>
        <sz val="11"/>
        <color theme="1"/>
        <rFont val="Calibri"/>
        <family val="2"/>
        <scheme val="minor"/>
      </rPr>
      <t>OTRAS CUENTAS POR COBRAR</t>
    </r>
    <r>
      <rPr>
        <sz val="11"/>
        <color theme="1"/>
        <rFont val="Calibri"/>
        <family val="2"/>
        <scheme val="minor"/>
      </rPr>
      <t xml:space="preserve"> Responsabilidades fiscales</t>
    </r>
  </si>
  <si>
    <t>1.3.84.32</t>
  </si>
  <si>
    <r>
      <rPr>
        <b/>
        <sz val="11"/>
        <color theme="1"/>
        <rFont val="Calibri"/>
        <family val="2"/>
        <scheme val="minor"/>
      </rPr>
      <t xml:space="preserve">OTRAS CUENTAS POR COBRAR </t>
    </r>
    <r>
      <rPr>
        <sz val="11"/>
        <color theme="1"/>
        <rFont val="Calibri"/>
        <family val="2"/>
        <scheme val="minor"/>
      </rPr>
      <t>Otros intereses por cobrar</t>
    </r>
  </si>
  <si>
    <t>1.3.84.36</t>
  </si>
  <si>
    <r>
      <rPr>
        <b/>
        <sz val="11"/>
        <color theme="1"/>
        <rFont val="Calibri"/>
        <family val="2"/>
        <scheme val="minor"/>
      </rPr>
      <t>OTRAS CUENTAS POR COBRAR</t>
    </r>
    <r>
      <rPr>
        <sz val="11"/>
        <color theme="1"/>
        <rFont val="Calibri"/>
        <family val="2"/>
        <scheme val="minor"/>
      </rPr>
      <t xml:space="preserve"> Arrendamiento operativo</t>
    </r>
  </si>
  <si>
    <t>1.3.84.39</t>
  </si>
  <si>
    <r>
      <rPr>
        <b/>
        <sz val="11"/>
        <color theme="1"/>
        <rFont val="Calibri"/>
        <family val="2"/>
        <scheme val="minor"/>
      </rPr>
      <t xml:space="preserve">OTRAS CUENTAS POR COBRAR </t>
    </r>
    <r>
      <rPr>
        <sz val="11"/>
        <color theme="1"/>
        <rFont val="Calibri"/>
        <family val="2"/>
        <scheme val="minor"/>
      </rPr>
      <t>Otras cuentas por cobrar</t>
    </r>
  </si>
  <si>
    <t>1.3.84.90</t>
  </si>
  <si>
    <r>
      <rPr>
        <b/>
        <sz val="11"/>
        <color theme="1"/>
        <rFont val="Calibri"/>
        <family val="2"/>
        <scheme val="minor"/>
      </rPr>
      <t xml:space="preserve">CUENTAS POR COBRAR DE DIFÍCIL RECAUDO </t>
    </r>
    <r>
      <rPr>
        <sz val="11"/>
        <color theme="1"/>
        <rFont val="Calibri"/>
        <family val="2"/>
        <scheme val="minor"/>
      </rPr>
      <t>Otras cuentas por cobrar de difícil recaudo</t>
    </r>
  </si>
  <si>
    <t>1.3.85.90</t>
  </si>
  <si>
    <r>
      <rPr>
        <b/>
        <sz val="11"/>
        <color theme="1"/>
        <rFont val="Calibri"/>
        <family val="2"/>
        <scheme val="minor"/>
      </rPr>
      <t>DETERIORO ACUMULADO DE CUENTAS POR COBRAR (CR)</t>
    </r>
    <r>
      <rPr>
        <sz val="11"/>
        <color theme="1"/>
        <rFont val="Calibri"/>
        <family val="2"/>
        <scheme val="minor"/>
      </rPr>
      <t xml:space="preserve"> Otras cuentas por cobrar</t>
    </r>
  </si>
  <si>
    <t>1.3.86.90</t>
  </si>
  <si>
    <r>
      <rPr>
        <b/>
        <sz val="11"/>
        <color theme="1"/>
        <rFont val="Calibri"/>
        <family val="2"/>
        <scheme val="minor"/>
      </rPr>
      <t>(INVENTARIOS) BIENES PRODUCIDOS</t>
    </r>
    <r>
      <rPr>
        <sz val="11"/>
        <color theme="1"/>
        <rFont val="Calibri"/>
        <family val="2"/>
        <scheme val="minor"/>
      </rPr>
      <t xml:space="preserve"> Productos agropecuarios, de silvicultura, avicultura y pesca</t>
    </r>
  </si>
  <si>
    <t>1.5.05.43</t>
  </si>
  <si>
    <r>
      <rPr>
        <b/>
        <sz val="11"/>
        <color theme="1"/>
        <rFont val="Calibri"/>
        <family val="2"/>
        <scheme val="minor"/>
      </rPr>
      <t xml:space="preserve">MERCANCÍAS EN EXISTENCIA </t>
    </r>
    <r>
      <rPr>
        <sz val="11"/>
        <color theme="1"/>
        <rFont val="Calibri"/>
        <family val="2"/>
        <scheme val="minor"/>
      </rPr>
      <t xml:space="preserve"> Semovientes</t>
    </r>
  </si>
  <si>
    <t>1.5.10.12</t>
  </si>
  <si>
    <r>
      <rPr>
        <b/>
        <sz val="11"/>
        <color theme="1"/>
        <rFont val="Calibri"/>
        <family val="2"/>
        <scheme val="minor"/>
      </rPr>
      <t xml:space="preserve">MERCANCÍAS EN EXISTENCIA </t>
    </r>
    <r>
      <rPr>
        <sz val="11"/>
        <color theme="1"/>
        <rFont val="Calibri"/>
        <family val="2"/>
        <scheme val="minor"/>
      </rPr>
      <t>Productos agropecuarios, de silvicultura, avicultura y pesca</t>
    </r>
  </si>
  <si>
    <t>1.5.10.42</t>
  </si>
  <si>
    <r>
      <rPr>
        <b/>
        <sz val="11"/>
        <color theme="1"/>
        <rFont val="Calibri"/>
        <family val="2"/>
        <scheme val="minor"/>
      </rPr>
      <t xml:space="preserve">SEMOVIENTES Y PLANTAS </t>
    </r>
    <r>
      <rPr>
        <sz val="11"/>
        <color theme="1"/>
        <rFont val="Calibri"/>
        <family val="2"/>
        <scheme val="minor"/>
      </rPr>
      <t xml:space="preserve"> Otros semovientes y plantas</t>
    </r>
  </si>
  <si>
    <t>1.6.10.90</t>
  </si>
  <si>
    <r>
      <rPr>
        <b/>
        <sz val="11"/>
        <color theme="1"/>
        <rFont val="Calibri"/>
        <family val="2"/>
        <scheme val="minor"/>
      </rPr>
      <t xml:space="preserve">EDIFICACIONES </t>
    </r>
    <r>
      <rPr>
        <sz val="11"/>
        <color theme="1"/>
        <rFont val="Calibri"/>
        <family val="2"/>
        <scheme val="minor"/>
      </rPr>
      <t>Colegios y escuelas</t>
    </r>
  </si>
  <si>
    <t>1.6.40.09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</si>
  <si>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Maquinaria industrial</t>
    </r>
  </si>
  <si>
    <t>1.6.55.04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</si>
  <si>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música</t>
    </r>
  </si>
  <si>
    <t>1.6.55.05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</si>
  <si>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recreación y deporte</t>
    </r>
  </si>
  <si>
    <t>1.6.55.06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</si>
  <si>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agropecuario, de silvicultura, avicultura y pesca</t>
    </r>
  </si>
  <si>
    <t>1.6.55.08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</si>
  <si>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enseñanza</t>
    </r>
  </si>
  <si>
    <t>1.6.55.09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</si>
  <si>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Herramientas y accesorios</t>
    </r>
  </si>
  <si>
    <t>1.6.55.11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</si>
  <si>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ayuda audiovisual</t>
    </r>
  </si>
  <si>
    <t>1.6.55.22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</si>
  <si>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aseo</t>
    </r>
  </si>
  <si>
    <t>1.6.55.23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</si>
  <si>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Otra maquinaria y equipo</t>
    </r>
  </si>
  <si>
    <t>1.6.55.90</t>
  </si>
  <si>
    <r>
      <rPr>
        <b/>
        <sz val="11"/>
        <color theme="1"/>
        <rFont val="Calibri"/>
        <family val="2"/>
        <scheme val="minor"/>
      </rPr>
      <t>EQUIPO MÉDICO Y CIENTÍFICO</t>
    </r>
    <r>
      <rPr>
        <sz val="11"/>
        <color theme="1"/>
        <rFont val="Calibri"/>
        <family val="2"/>
        <scheme val="minor"/>
      </rPr>
      <t xml:space="preserve"> Equipo de laboratorio</t>
    </r>
  </si>
  <si>
    <t>1.6.60.02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</si>
  <si>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Muebles y enseres</t>
    </r>
  </si>
  <si>
    <t>1.6.65.01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</si>
  <si>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Equipo y máquina de oficina</t>
    </r>
  </si>
  <si>
    <t>1.6.65.02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</si>
  <si>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Otros muebles, enseres y equipo de oficina</t>
    </r>
  </si>
  <si>
    <t>1.6.65.90</t>
  </si>
  <si>
    <r>
      <rPr>
        <b/>
        <sz val="11"/>
        <color theme="1"/>
        <rFont val="Calibri"/>
        <family val="2"/>
        <scheme val="minor"/>
      </rPr>
      <t>EQUIPOS DE COMUNICACIÓN Y COMPUTACIÓN</t>
    </r>
    <r>
      <rPr>
        <sz val="11"/>
        <color theme="1"/>
        <rFont val="Calibri"/>
        <family val="2"/>
        <scheme val="minor"/>
      </rPr>
      <t xml:space="preserve"> Equipo de comunicación</t>
    </r>
  </si>
  <si>
    <t>1.6.70.01</t>
  </si>
  <si>
    <r>
      <rPr>
        <b/>
        <sz val="11"/>
        <color theme="1"/>
        <rFont val="Calibri"/>
        <family val="2"/>
        <scheme val="minor"/>
      </rPr>
      <t>EQUIPOS DE COMUNICACIÓN Y COMPUTACIÓN</t>
    </r>
    <r>
      <rPr>
        <sz val="11"/>
        <color theme="1"/>
        <rFont val="Calibri"/>
        <family val="2"/>
        <scheme val="minor"/>
      </rPr>
      <t xml:space="preserve"> Equipo de computación</t>
    </r>
  </si>
  <si>
    <t>1.6.70.02</t>
  </si>
  <si>
    <r>
      <t xml:space="preserve">EQUIPOS DE COMUNICACIÓN Y COMPUTACIÓN </t>
    </r>
    <r>
      <rPr>
        <sz val="11"/>
        <color theme="1"/>
        <rFont val="Calibri"/>
        <family val="2"/>
        <scheme val="minor"/>
      </rPr>
      <t>Otros equipos de comunicación y computación</t>
    </r>
  </si>
  <si>
    <t>1.6.70.90</t>
  </si>
  <si>
    <r>
      <rPr>
        <b/>
        <sz val="11"/>
        <color theme="1"/>
        <rFont val="Calibri"/>
        <family val="2"/>
        <scheme val="minor"/>
      </rPr>
      <t>EQUIPOS DE TRANSPORTE, TRACCIÓN Y ELEVACIÓN</t>
    </r>
    <r>
      <rPr>
        <sz val="11"/>
        <color theme="1"/>
        <rFont val="Calibri"/>
        <family val="2"/>
        <scheme val="minor"/>
      </rPr>
      <t xml:space="preserve"> Terrestre</t>
    </r>
  </si>
  <si>
    <t>1.6.75.02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</si>
  <si>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Equipo de restaurante y cafetería</t>
    </r>
  </si>
  <si>
    <t>1.6.80.02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</si>
  <si>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Equipos de comedor, cocina, despensa y hotelería pendientes de legalizar</t>
    </r>
  </si>
  <si>
    <t>1.6.80.05</t>
  </si>
  <si>
    <t>3.1.10.01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</si>
  <si>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Otros equipos de comedor, cocina, despensa y hotelería</t>
    </r>
  </si>
  <si>
    <t>1.6.80.90</t>
  </si>
  <si>
    <t>3.1.10.02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</si>
  <si>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Elementos musicales</t>
    </r>
  </si>
  <si>
    <t>1.6.81.06</t>
  </si>
  <si>
    <t>5.9.05.01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</si>
  <si>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Libros y publicaciones de investigación y consulta</t>
    </r>
  </si>
  <si>
    <t>1.6.81.07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</si>
  <si>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Otros bienes de arte y cultura</t>
    </r>
  </si>
  <si>
    <t>1.6.81.90</t>
  </si>
  <si>
    <r>
      <rPr>
        <b/>
        <sz val="11"/>
        <color theme="1"/>
        <rFont val="Calibri"/>
        <family val="2"/>
        <scheme val="minor"/>
      </rPr>
      <t>DEPRECIACIÓN ACUMULADA DE PROPIEDADES, PLANTA Y EQUIPO (CR)</t>
    </r>
    <r>
      <rPr>
        <sz val="11"/>
        <color theme="1"/>
        <rFont val="Calibri"/>
        <family val="2"/>
        <scheme val="minor"/>
      </rPr>
      <t xml:space="preserve"> Edificaciones</t>
    </r>
  </si>
  <si>
    <t>1.6.85.01</t>
  </si>
  <si>
    <r>
      <rPr>
        <b/>
        <sz val="11"/>
        <color theme="1"/>
        <rFont val="Calibri"/>
        <family val="2"/>
        <scheme val="minor"/>
      </rPr>
      <t xml:space="preserve">DEPRECIACIÓN ACUMULADA DE PROPIEDADES, PLANTA Y EQUIPO (CR)  </t>
    </r>
    <r>
      <rPr>
        <sz val="11"/>
        <color theme="1"/>
        <rFont val="Calibri"/>
        <family val="2"/>
        <scheme val="minor"/>
      </rPr>
      <t>Maquinaria y equipo</t>
    </r>
  </si>
  <si>
    <t>1.6.85.04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</si>
  <si>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Equipo médico y científico</t>
    </r>
  </si>
  <si>
    <t>1.6.85.05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</si>
  <si>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</si>
  <si>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1.6.85.06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</si>
  <si>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</si>
  <si>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1.6.85.07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</si>
  <si>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Equipos de comedor, cocina, despensa y hotelería</t>
    </r>
  </si>
  <si>
    <t>1.6.85.09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</si>
  <si>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Semovientes y plantas</t>
    </r>
  </si>
  <si>
    <t>1.6.85.10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</si>
  <si>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Bienes de arte y cultura</t>
    </r>
  </si>
  <si>
    <t>1.6.85.12</t>
  </si>
  <si>
    <r>
      <rPr>
        <b/>
        <sz val="11"/>
        <color theme="1"/>
        <rFont val="Calibri"/>
        <family val="2"/>
        <scheme val="minor"/>
      </rPr>
      <t>DETERIORO ACUMULADO DE PROPIEDADES, PLANTA Y EQUIPO (CR)</t>
    </r>
    <r>
      <rPr>
        <sz val="11"/>
        <color theme="1"/>
        <rFont val="Calibri"/>
        <family val="2"/>
        <scheme val="minor"/>
      </rPr>
      <t xml:space="preserve"> Maquinaria y equipo</t>
    </r>
  </si>
  <si>
    <t>1.6.95.08</t>
  </si>
  <si>
    <r>
      <rPr>
        <b/>
        <sz val="11"/>
        <color theme="1"/>
        <rFont val="Calibri"/>
        <family val="2"/>
        <scheme val="minor"/>
      </rPr>
      <t>DETERIORO ACUMULADO DE PROPIEDADES, PLANTA Y EQUIPO (CR)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</si>
  <si>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1.6.95.10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</si>
  <si>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Seguros</t>
    </r>
  </si>
  <si>
    <t>1.9.05.01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</si>
  <si>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Impresos, publicaciones, suscripciones y afiliaciones</t>
    </r>
  </si>
  <si>
    <t>1.9.05.05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</si>
  <si>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 Bienes y servicios</t>
    </r>
  </si>
  <si>
    <t>1.9.05.14</t>
  </si>
  <si>
    <r>
      <rPr>
        <b/>
        <sz val="11"/>
        <color theme="1"/>
        <rFont val="Calibri"/>
        <family val="2"/>
        <scheme val="minor"/>
      </rPr>
      <t>DERECHOS DE COMPENSACIONES POR IMPUESTOS Y CONTRIBUCIONES</t>
    </r>
    <r>
      <rPr>
        <sz val="11"/>
        <color theme="1"/>
        <rFont val="Calibri"/>
        <family val="2"/>
        <scheme val="minor"/>
      </rPr>
      <t xml:space="preserve"> Retención en la fuente</t>
    </r>
  </si>
  <si>
    <t>1.9.07.02</t>
  </si>
  <si>
    <r>
      <rPr>
        <b/>
        <sz val="11"/>
        <color theme="1"/>
        <rFont val="Calibri"/>
        <family val="2"/>
        <scheme val="minor"/>
      </rPr>
      <t>DERECHOS DE COMPENSACIONES POR IMPUESTOS Y CONTRIBUCIONES</t>
    </r>
    <r>
      <rPr>
        <sz val="11"/>
        <color theme="1"/>
        <rFont val="Calibri"/>
        <family val="2"/>
        <scheme val="minor"/>
      </rPr>
      <t xml:space="preserve"> Otros derechos de compensaciones por impuestos y contribuciones</t>
    </r>
  </si>
  <si>
    <t>1.9.07.90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</si>
  <si>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Derechos</t>
    </r>
  </si>
  <si>
    <t>1.9.70.05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</si>
  <si>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Licencias</t>
    </r>
  </si>
  <si>
    <t>1.9.70.07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</si>
  <si>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Softwares</t>
    </r>
  </si>
  <si>
    <t>1.9.70.08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</si>
  <si>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Activos intangibles en fase de desarrollo</t>
    </r>
  </si>
  <si>
    <t>1.9.70.10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</si>
  <si>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Otros activos intangibles</t>
    </r>
  </si>
  <si>
    <t>1.9.70.90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</si>
  <si>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Licencias</t>
    </r>
  </si>
  <si>
    <t>1.9.75.07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</si>
  <si>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Softwares</t>
    </r>
  </si>
  <si>
    <t>1.9.75.08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</si>
  <si>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Otros activos intangibles</t>
    </r>
  </si>
  <si>
    <t>1.9.75.90</t>
  </si>
  <si>
    <r>
      <rPr>
        <b/>
        <sz val="11"/>
        <color theme="1"/>
        <rFont val="Calibri"/>
        <family val="2"/>
        <scheme val="minor"/>
      </rPr>
      <t>DETERIORO ACUMULADO DE ACTIVOS INTANGIBLES (CR)</t>
    </r>
    <r>
      <rPr>
        <sz val="11"/>
        <color theme="1"/>
        <rFont val="Calibri"/>
        <family val="2"/>
        <scheme val="minor"/>
      </rPr>
      <t xml:space="preserve"> Softwares</t>
    </r>
  </si>
  <si>
    <t>1.9.76.07</t>
  </si>
  <si>
    <r>
      <rPr>
        <b/>
        <sz val="11"/>
        <color theme="1"/>
        <rFont val="Calibri"/>
        <family val="2"/>
        <scheme val="minor"/>
      </rPr>
      <t>CUENTAS POR PAGAR</t>
    </r>
    <r>
      <rPr>
        <sz val="11"/>
        <color theme="1"/>
        <rFont val="Calibri"/>
        <family val="2"/>
        <scheme val="minor"/>
      </rPr>
      <t xml:space="preserve"> Bienes y servicios</t>
    </r>
  </si>
  <si>
    <t>2.4.01.01</t>
  </si>
  <si>
    <r>
      <rPr>
        <b/>
        <sz val="11"/>
        <color theme="1"/>
        <rFont val="Calibri"/>
        <family val="2"/>
        <scheme val="minor"/>
      </rPr>
      <t>CUENTAS POR PAGAR</t>
    </r>
    <r>
      <rPr>
        <sz val="11"/>
        <color theme="1"/>
        <rFont val="Calibri"/>
        <family val="2"/>
        <scheme val="minor"/>
      </rPr>
      <t xml:space="preserve"> Proyectos de inversión</t>
    </r>
  </si>
  <si>
    <t>2.4.01.02</t>
  </si>
  <si>
    <r>
      <rPr>
        <b/>
        <sz val="11"/>
        <color theme="1"/>
        <rFont val="Calibri"/>
        <family val="2"/>
        <scheme val="minor"/>
      </rPr>
      <t>RECURSOS A FAVOR DE TERCEROS</t>
    </r>
    <r>
      <rPr>
        <sz val="11"/>
        <color theme="1"/>
        <rFont val="Calibri"/>
        <family val="2"/>
        <scheme val="minor"/>
      </rPr>
      <t xml:space="preserve"> Otros recursos a favor de terceros</t>
    </r>
  </si>
  <si>
    <t>2.4.07.90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</si>
  <si>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Honorarios</t>
    </r>
  </si>
  <si>
    <t>2.4.36.03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</si>
  <si>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Comisiones</t>
    </r>
  </si>
  <si>
    <t>2.4.36.04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</si>
  <si>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Servicios</t>
    </r>
  </si>
  <si>
    <t>2.4.36.05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</si>
  <si>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Arrendamientos</t>
    </r>
  </si>
  <si>
    <t>2.4.36.06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</si>
  <si>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Rendimientos financieros e intereses</t>
    </r>
  </si>
  <si>
    <t>2.4.36.07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</si>
  <si>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Compras</t>
    </r>
  </si>
  <si>
    <t>2.4.36.08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</si>
  <si>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Impuesto a las ventas retenido</t>
    </r>
  </si>
  <si>
    <t>2.4.36.25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</si>
  <si>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Contratos de construcción</t>
    </r>
  </si>
  <si>
    <t>2.4.36.26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</si>
  <si>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Retención de impuesto de industria y comercio por compras</t>
    </r>
  </si>
  <si>
    <t>2.4.36.27</t>
  </si>
  <si>
    <r>
      <rPr>
        <b/>
        <sz val="11"/>
        <color theme="1"/>
        <rFont val="Calibri"/>
        <family val="2"/>
        <scheme val="minor"/>
      </rPr>
      <t xml:space="preserve">RETENCIÓN EN LA FUENTE E IMPUESTO DE TIMBRE </t>
    </r>
    <r>
      <rPr>
        <sz val="11"/>
        <color theme="1"/>
        <rFont val="Calibri"/>
        <family val="2"/>
        <scheme val="minor"/>
      </rPr>
      <t>Retención de impuesto de industria y comercio por ventas</t>
    </r>
  </si>
  <si>
    <t>2.4.36.28</t>
  </si>
  <si>
    <r>
      <t xml:space="preserve">RETENCIÓN EN LA FUENTE E IMPUESTO DE TIMBRE  </t>
    </r>
    <r>
      <rPr>
        <sz val="11"/>
        <color theme="1"/>
        <rFont val="Calibri"/>
        <family val="2"/>
        <scheme val="minor"/>
      </rPr>
      <t>Otras retenciones</t>
    </r>
  </si>
  <si>
    <t>2.4.36.90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</si>
  <si>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 Gravamen a los movimientos financieros</t>
    </r>
  </si>
  <si>
    <t>2.4.40.20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</si>
  <si>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 Otros impuestos nacionales</t>
    </r>
  </si>
  <si>
    <t>2.4.40.75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</si>
  <si>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Otros impuestos municipales</t>
    </r>
  </si>
  <si>
    <t>2.4.40.85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</si>
  <si>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Otras contribuciones y tasas</t>
    </r>
  </si>
  <si>
    <t>2.4.40.91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</si>
  <si>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Seguros</t>
    </r>
  </si>
  <si>
    <t>2.4.90.28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</si>
  <si>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Gastos legales</t>
    </r>
  </si>
  <si>
    <t>2.4.90.31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</si>
  <si>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Cheques no cobrados o por reclamar</t>
    </r>
  </si>
  <si>
    <t>2.4.90.32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</si>
  <si>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Saldos a favor de beneficiarios</t>
    </r>
  </si>
  <si>
    <t>2.4.90.40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</si>
  <si>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Servicios públicos</t>
    </r>
  </si>
  <si>
    <t>2.4.90.51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</si>
  <si>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Comisiones</t>
    </r>
  </si>
  <si>
    <t>2.4.90.53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</si>
  <si>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Honorarios</t>
    </r>
  </si>
  <si>
    <t>2.4.90.54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</si>
  <si>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Servicios</t>
    </r>
  </si>
  <si>
    <t>2.4.90.55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</si>
  <si>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Arrendamiento operativo</t>
    </r>
  </si>
  <si>
    <t>2.4.90.58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</si>
  <si>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Otras cuentas por pagar</t>
    </r>
  </si>
  <si>
    <t>2.4.90.90</t>
  </si>
  <si>
    <r>
      <rPr>
        <b/>
        <sz val="11"/>
        <color theme="1"/>
        <rFont val="Calibri"/>
        <family val="2"/>
        <scheme val="minor"/>
      </rPr>
      <t>INGRESOS RECIBIDOS POR ANTICIPADO</t>
    </r>
    <r>
      <rPr>
        <sz val="11"/>
        <color theme="1"/>
        <rFont val="Calibri"/>
        <family val="2"/>
        <scheme val="minor"/>
      </rPr>
      <t xml:space="preserve">  Arrendamiento operativo</t>
    </r>
  </si>
  <si>
    <t>2.9.10.05</t>
  </si>
  <si>
    <r>
      <rPr>
        <b/>
        <sz val="11"/>
        <color theme="1"/>
        <rFont val="Calibri"/>
        <family val="2"/>
        <scheme val="minor"/>
      </rPr>
      <t>INGRESOS RECIBIDOS POR ANTICIPADO</t>
    </r>
    <r>
      <rPr>
        <sz val="11"/>
        <color theme="1"/>
        <rFont val="Calibri"/>
        <family val="2"/>
        <scheme val="minor"/>
      </rPr>
      <t xml:space="preserve"> Servicios educativos</t>
    </r>
  </si>
  <si>
    <t>2.9.10.26</t>
  </si>
  <si>
    <r>
      <rPr>
        <b/>
        <sz val="11"/>
        <color theme="1"/>
        <rFont val="Calibri"/>
        <family val="2"/>
        <scheme val="minor"/>
      </rPr>
      <t>OTROS PASIVOS DIFERIDOS</t>
    </r>
    <r>
      <rPr>
        <sz val="11"/>
        <color theme="1"/>
        <rFont val="Calibri"/>
        <family val="2"/>
        <scheme val="minor"/>
      </rPr>
      <t xml:space="preserve">  Ingreso diferido por transferencias condicionadas</t>
    </r>
  </si>
  <si>
    <t>2.9.90.02</t>
  </si>
  <si>
    <r>
      <rPr>
        <b/>
        <sz val="11"/>
        <color theme="1"/>
        <rFont val="Calibri"/>
        <family val="2"/>
        <scheme val="minor"/>
      </rPr>
      <t>CAPITAL FISCAL</t>
    </r>
    <r>
      <rPr>
        <sz val="11"/>
        <color theme="1"/>
        <rFont val="Calibri"/>
        <family val="2"/>
        <scheme val="minor"/>
      </rPr>
      <t xml:space="preserve"> Capital Fiscal</t>
    </r>
  </si>
  <si>
    <t>3.1.05.06</t>
  </si>
  <si>
    <r>
      <rPr>
        <b/>
        <sz val="11"/>
        <color theme="1"/>
        <rFont val="Calibri"/>
        <family val="2"/>
        <scheme val="minor"/>
      </rPr>
      <t xml:space="preserve">RESULTADOS DE EJERCICIOS ANTERIORES </t>
    </r>
    <r>
      <rPr>
        <sz val="11"/>
        <color theme="1"/>
        <rFont val="Calibri"/>
        <family val="2"/>
        <scheme val="minor"/>
      </rPr>
      <t>Utilidades o excedentes acumulados</t>
    </r>
  </si>
  <si>
    <t>3.1.09.01</t>
  </si>
  <si>
    <r>
      <rPr>
        <b/>
        <sz val="11"/>
        <color theme="1"/>
        <rFont val="Calibri"/>
        <family val="2"/>
        <scheme val="minor"/>
      </rPr>
      <t xml:space="preserve">RESULTADOS DE EJERCICIOS ANTERIORES </t>
    </r>
    <r>
      <rPr>
        <sz val="11"/>
        <color theme="1"/>
        <rFont val="Calibri"/>
        <family val="2"/>
        <scheme val="minor"/>
      </rPr>
      <t>Pérdidas o déficits acumulados</t>
    </r>
  </si>
  <si>
    <t>3.1.09.02</t>
  </si>
  <si>
    <r>
      <rPr>
        <b/>
        <sz val="11"/>
        <color theme="1"/>
        <rFont val="Calibri"/>
        <family val="2"/>
        <scheme val="minor"/>
      </rPr>
      <t xml:space="preserve">RESULTADO DEL EJERCICIO </t>
    </r>
    <r>
      <rPr>
        <sz val="11"/>
        <color theme="1"/>
        <rFont val="Calibri"/>
        <family val="2"/>
        <scheme val="minor"/>
      </rPr>
      <t>Utilidad o excedente del ejercicio</t>
    </r>
  </si>
  <si>
    <r>
      <rPr>
        <b/>
        <sz val="11"/>
        <color theme="1"/>
        <rFont val="Calibri"/>
        <family val="2"/>
        <scheme val="minor"/>
      </rPr>
      <t xml:space="preserve">RESULTADO DEL EJERCICIO </t>
    </r>
    <r>
      <rPr>
        <sz val="11"/>
        <color theme="1"/>
        <rFont val="Calibri"/>
        <family val="2"/>
        <scheme val="minor"/>
      </rPr>
      <t>Pérdida o déficit del ejercicio</t>
    </r>
  </si>
  <si>
    <r>
      <rPr>
        <b/>
        <sz val="11"/>
        <color theme="1"/>
        <rFont val="Calibri"/>
        <family val="2"/>
        <scheme val="minor"/>
      </rPr>
      <t>BIENES PRODUCIDOS</t>
    </r>
    <r>
      <rPr>
        <sz val="11"/>
        <color theme="1"/>
        <rFont val="Calibri"/>
        <family val="2"/>
        <scheme val="minor"/>
      </rPr>
      <t xml:space="preserve"> Productos agropecuarios, de silvicultura, avicultura y pesca</t>
    </r>
  </si>
  <si>
    <t>4.2.04.16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</si>
  <si>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Básica primaria</t>
    </r>
  </si>
  <si>
    <t>4.3.05.08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</si>
  <si>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Básica secundaria</t>
    </r>
  </si>
  <si>
    <t>4.3.05.09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</si>
  <si>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formal- Media académica</t>
    </r>
  </si>
  <si>
    <t>4.3.05.10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</si>
  <si>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Media técnica</t>
    </r>
  </si>
  <si>
    <t>4.3.05.11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</si>
  <si>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Superior formación técnica profesional</t>
    </r>
  </si>
  <si>
    <t>4.3.05.12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</si>
  <si>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Servicios conexos a la educación</t>
    </r>
  </si>
  <si>
    <t>4.3.05.50</t>
  </si>
  <si>
    <r>
      <rPr>
        <b/>
        <sz val="11"/>
        <color theme="1"/>
        <rFont val="Calibri"/>
        <family val="2"/>
        <scheme val="minor"/>
      </rPr>
      <t xml:space="preserve">OTROS SERVICIOS </t>
    </r>
    <r>
      <rPr>
        <sz val="11"/>
        <color theme="1"/>
        <rFont val="Calibri"/>
        <family val="2"/>
        <scheme val="minor"/>
      </rPr>
      <t>Otros servicios</t>
    </r>
  </si>
  <si>
    <t>4.3.90.90</t>
  </si>
  <si>
    <r>
      <rPr>
        <b/>
        <sz val="11"/>
        <rFont val="Calibri"/>
        <family val="2"/>
        <scheme val="minor"/>
      </rPr>
      <t>DEVOLUCIONES, REBAJAS Y DESCUENTOS EN VENTA DE SERVICIOS (DB)</t>
    </r>
    <r>
      <rPr>
        <sz val="11"/>
        <rFont val="Calibri"/>
        <family val="2"/>
        <scheme val="minor"/>
      </rPr>
      <t xml:space="preserve"> Servicios educativos</t>
    </r>
  </si>
  <si>
    <t>4.3.95.01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</si>
  <si>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Para proyectos de inversión (MONODOCENTES)</t>
    </r>
  </si>
  <si>
    <t>4.4.28.02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</si>
  <si>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Para programas de educación (GRATUIDAD)</t>
    </r>
  </si>
  <si>
    <t>4.4.28.05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</si>
  <si>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Otras transferencias</t>
    </r>
  </si>
  <si>
    <t>4.4.28.90</t>
  </si>
  <si>
    <r>
      <rPr>
        <b/>
        <sz val="11"/>
        <color theme="1"/>
        <rFont val="Calibri"/>
        <family val="2"/>
        <scheme val="minor"/>
      </rPr>
      <t xml:space="preserve">FINANCIEROS </t>
    </r>
    <r>
      <rPr>
        <sz val="11"/>
        <color theme="1"/>
        <rFont val="Calibri"/>
        <family val="2"/>
        <scheme val="minor"/>
      </rPr>
      <t>Intereses sobre depósitos en instituciones financieras</t>
    </r>
  </si>
  <si>
    <t>4.8.02.01</t>
  </si>
  <si>
    <r>
      <t xml:space="preserve">FINANCIEROS </t>
    </r>
    <r>
      <rPr>
        <sz val="11"/>
        <color theme="1"/>
        <rFont val="Calibri"/>
        <family val="2"/>
        <scheme val="minor"/>
      </rPr>
      <t>Otros ingresos financieros</t>
    </r>
  </si>
  <si>
    <t>4.8.02.90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</si>
  <si>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Fotocopias</t>
    </r>
  </si>
  <si>
    <t>4.8.08.15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</si>
  <si>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Arrendamiento operativo</t>
    </r>
  </si>
  <si>
    <t>4.8.08.17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</si>
  <si>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Sobrantes</t>
    </r>
  </si>
  <si>
    <t>4.8.08.25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</si>
  <si>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Aprovechamientos</t>
    </r>
  </si>
  <si>
    <t>4.8.08.27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</si>
  <si>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Otros ingresos diversos</t>
    </r>
  </si>
  <si>
    <t>4.8.08.90</t>
  </si>
  <si>
    <r>
      <rPr>
        <b/>
        <sz val="11"/>
        <color theme="1"/>
        <rFont val="Calibri"/>
        <family val="2"/>
        <scheme val="minor"/>
      </rPr>
      <t xml:space="preserve">CONTRIBUCIONES EFECTIVAS </t>
    </r>
    <r>
      <rPr>
        <sz val="11"/>
        <color theme="1"/>
        <rFont val="Calibri"/>
        <family val="2"/>
        <scheme val="minor"/>
      </rPr>
      <t>Cotizaciones a riesgos laborales</t>
    </r>
  </si>
  <si>
    <t>5.1.03.05</t>
  </si>
  <si>
    <r>
      <rPr>
        <b/>
        <sz val="11"/>
        <color theme="1"/>
        <rFont val="Calibri"/>
        <family val="2"/>
        <scheme val="minor"/>
      </rPr>
      <t xml:space="preserve">GASTOS DE PERSONAL DIVERSOS </t>
    </r>
    <r>
      <rPr>
        <sz val="11"/>
        <color theme="1"/>
        <rFont val="Calibri"/>
        <family val="2"/>
        <scheme val="minor"/>
      </rPr>
      <t>Remuneración por servicios técnicos</t>
    </r>
  </si>
  <si>
    <t>5.1.08.01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</si>
  <si>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Estudios y proyectos</t>
    </r>
  </si>
  <si>
    <t>5.1.11.06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</si>
  <si>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Vigilancia y seguridad</t>
    </r>
  </si>
  <si>
    <t>5.1.11.13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</si>
  <si>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Materiales y suministros</t>
    </r>
  </si>
  <si>
    <t>5.1.11.14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</si>
  <si>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Mantenimiento</t>
    </r>
  </si>
  <si>
    <t>5.1.11.15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</si>
  <si>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Reparaciones</t>
    </r>
  </si>
  <si>
    <t>5.1.11.16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</si>
  <si>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Servicios públicos</t>
    </r>
  </si>
  <si>
    <t>5.1.11.17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</si>
  <si>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Arrendamiento operativo</t>
    </r>
  </si>
  <si>
    <t>5.1.11.18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</si>
  <si>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Impresos, publicaciones, suscripciones y afiliaciones</t>
    </r>
  </si>
  <si>
    <t>5.1.11.21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</si>
  <si>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Fotocopias</t>
    </r>
  </si>
  <si>
    <t>5.1.11.22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</si>
  <si>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Comunicaciones y transporte</t>
    </r>
  </si>
  <si>
    <t>5.1.11.23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</si>
  <si>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Seguros generales</t>
    </r>
  </si>
  <si>
    <t>5.1.11.25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</si>
  <si>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Alimentacion Escolar</t>
    </r>
  </si>
  <si>
    <t>5.1.11.30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</si>
  <si>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Materiales de educación</t>
    </r>
  </si>
  <si>
    <t>5.1.11.31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</si>
  <si>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Implementos deportivos</t>
    </r>
  </si>
  <si>
    <t>5.1.11.36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</si>
  <si>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Eventos culturales</t>
    </r>
  </si>
  <si>
    <t>5.1.11.37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</si>
  <si>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Participaciones y compensaciones</t>
    </r>
  </si>
  <si>
    <t>5.1.11.39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</si>
  <si>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Sostenimiento de semovientes y plantas</t>
    </r>
  </si>
  <si>
    <t>5.1.11.41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</si>
  <si>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Combustibles y lubricantes</t>
    </r>
  </si>
  <si>
    <t>5.1.11.46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</si>
  <si>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Procesamiento de información</t>
    </r>
  </si>
  <si>
    <t>5.1.11.50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</si>
  <si>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Elementos de aseo, lavandería y cafetería</t>
    </r>
  </si>
  <si>
    <t>5.1.11.55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</si>
  <si>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Videos</t>
    </r>
  </si>
  <si>
    <t>5.1.11.58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</si>
  <si>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Licencias</t>
    </r>
  </si>
  <si>
    <t>5.1.11.59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</si>
  <si>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Comisiones</t>
    </r>
  </si>
  <si>
    <t>5.1.11.78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</si>
  <si>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Honorarios</t>
    </r>
  </si>
  <si>
    <t>5.1.11.79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</si>
  <si>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Servicios</t>
    </r>
  </si>
  <si>
    <t>5.1.11.80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</si>
  <si>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Otros gastos generales</t>
    </r>
  </si>
  <si>
    <t>5.1.11.90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</si>
  <si>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Tasas</t>
    </r>
  </si>
  <si>
    <t>5.1.20.10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</si>
  <si>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Intereses de mora</t>
    </r>
  </si>
  <si>
    <t>5.1.20.17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</si>
  <si>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Gravamen a los movimientos financieros</t>
    </r>
  </si>
  <si>
    <t>5.1.20.24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</si>
  <si>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Licencias</t>
    </r>
  </si>
  <si>
    <t>5.1.20.27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</si>
  <si>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Otros impuestos, contribuciones y tasas</t>
    </r>
  </si>
  <si>
    <t>5.1.20.90</t>
  </si>
  <si>
    <r>
      <rPr>
        <b/>
        <sz val="11"/>
        <color theme="1"/>
        <rFont val="Calibri"/>
        <family val="2"/>
        <scheme val="minor"/>
      </rPr>
      <t xml:space="preserve">DETERIORO DE CUENTAS POR COBRAR </t>
    </r>
    <r>
      <rPr>
        <sz val="11"/>
        <color theme="1"/>
        <rFont val="Calibri"/>
        <family val="2"/>
        <scheme val="minor"/>
      </rPr>
      <t>Otras cuentas por cobrar</t>
    </r>
  </si>
  <si>
    <t>5.3.47.90</t>
  </si>
  <si>
    <r>
      <rPr>
        <b/>
        <sz val="11"/>
        <color theme="1"/>
        <rFont val="Calibri"/>
        <family val="2"/>
        <scheme val="minor"/>
      </rPr>
      <t>DETERIORO DE PROPIEDADES, PLANTA Y EQUIPO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</si>
  <si>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5.3.51.10</t>
  </si>
  <si>
    <r>
      <rPr>
        <b/>
        <sz val="11"/>
        <color theme="1"/>
        <rFont val="Calibri"/>
        <family val="2"/>
        <scheme val="minor"/>
      </rPr>
      <t>DETERIORO DE PROPIEDADES, PLANTA Y EQUIPO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</si>
  <si>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5.3.51.11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</si>
  <si>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Maquinaria y equipo</t>
    </r>
  </si>
  <si>
    <t>5.3.60.04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</si>
  <si>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 médico y científico</t>
    </r>
  </si>
  <si>
    <t>5.3.60.05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</si>
  <si>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</si>
  <si>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5.3.60.06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</si>
  <si>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</si>
  <si>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5.3.60.07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</si>
  <si>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Equipos de comedor, cocina, despensa y hotelería</t>
    </r>
  </si>
  <si>
    <t>5.3.60.09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</si>
  <si>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Bienes de arte y cultura</t>
    </r>
  </si>
  <si>
    <t>5.3.60.12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</si>
  <si>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Derechos</t>
    </r>
  </si>
  <si>
    <t>5.3.66.04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</si>
  <si>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Licencias</t>
    </r>
  </si>
  <si>
    <t>5.3.66.05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</si>
  <si>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Softwares</t>
    </r>
  </si>
  <si>
    <t>5.3.66.06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</si>
  <si>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Otros activos intangibles</t>
    </r>
  </si>
  <si>
    <t>5.3.66.90</t>
  </si>
  <si>
    <r>
      <rPr>
        <b/>
        <sz val="11"/>
        <color theme="1"/>
        <rFont val="Calibri"/>
        <family val="2"/>
        <scheme val="minor"/>
      </rPr>
      <t xml:space="preserve">PROVISIONES DIVERSAS </t>
    </r>
    <r>
      <rPr>
        <sz val="11"/>
        <color theme="1"/>
        <rFont val="Calibri"/>
        <family val="2"/>
        <scheme val="minor"/>
      </rPr>
      <t>Otras provisiones diversas</t>
    </r>
  </si>
  <si>
    <t>5.3.73.90</t>
  </si>
  <si>
    <r>
      <rPr>
        <b/>
        <sz val="11"/>
        <color theme="1"/>
        <rFont val="Calibri"/>
        <family val="2"/>
        <scheme val="minor"/>
      </rPr>
      <t>COMISIONES</t>
    </r>
    <r>
      <rPr>
        <sz val="11"/>
        <color theme="1"/>
        <rFont val="Calibri"/>
        <family val="2"/>
        <scheme val="minor"/>
      </rPr>
      <t xml:space="preserve"> Comisiones servicios financieros</t>
    </r>
  </si>
  <si>
    <t>5.8.02.40</t>
  </si>
  <si>
    <r>
      <rPr>
        <b/>
        <sz val="11"/>
        <color theme="1"/>
        <rFont val="Calibri"/>
        <family val="2"/>
        <scheme val="minor"/>
      </rPr>
      <t>COMISIONES</t>
    </r>
    <r>
      <rPr>
        <sz val="11"/>
        <color theme="1"/>
        <rFont val="Calibri"/>
        <family val="2"/>
        <scheme val="minor"/>
      </rPr>
      <t xml:space="preserve"> Otras comisiones</t>
    </r>
  </si>
  <si>
    <t>5.8.02.90</t>
  </si>
  <si>
    <r>
      <rPr>
        <b/>
        <sz val="11"/>
        <color theme="1"/>
        <rFont val="Calibri"/>
        <family val="2"/>
        <scheme val="minor"/>
      </rPr>
      <t xml:space="preserve">FINANCIEROS </t>
    </r>
    <r>
      <rPr>
        <sz val="11"/>
        <color theme="1"/>
        <rFont val="Calibri"/>
        <family val="2"/>
        <scheme val="minor"/>
      </rPr>
      <t>Otros gastos financieros</t>
    </r>
  </si>
  <si>
    <t>5.8.04.90</t>
  </si>
  <si>
    <r>
      <rPr>
        <b/>
        <sz val="11"/>
        <color theme="1"/>
        <rFont val="Calibri"/>
        <family val="2"/>
        <scheme val="minor"/>
      </rPr>
      <t>GASTOS DIVERSOS</t>
    </r>
    <r>
      <rPr>
        <sz val="11"/>
        <color theme="1"/>
        <rFont val="Calibri"/>
        <family val="2"/>
        <scheme val="minor"/>
      </rPr>
      <t xml:space="preserve"> Impuestos asumidos</t>
    </r>
  </si>
  <si>
    <t>5.8.90.03</t>
  </si>
  <si>
    <r>
      <rPr>
        <b/>
        <sz val="11"/>
        <color theme="1"/>
        <rFont val="Calibri"/>
        <family val="2"/>
        <scheme val="minor"/>
      </rPr>
      <t>GASTOS DIVERSOS</t>
    </r>
    <r>
      <rPr>
        <sz val="11"/>
        <color theme="1"/>
        <rFont val="Calibri"/>
        <family val="2"/>
        <scheme val="minor"/>
      </rPr>
      <t xml:space="preserve"> Otros gastos diversos</t>
    </r>
  </si>
  <si>
    <t>5.8.90.90</t>
  </si>
  <si>
    <r>
      <rPr>
        <b/>
        <sz val="11"/>
        <color theme="1"/>
        <rFont val="Calibri"/>
        <family val="2"/>
        <scheme val="minor"/>
      </rPr>
      <t>CIERRE DE INGRESOS, GASTOS Y COSTOS</t>
    </r>
    <r>
      <rPr>
        <sz val="11"/>
        <color theme="1"/>
        <rFont val="Calibri"/>
        <family val="2"/>
        <scheme val="minor"/>
      </rPr>
      <t xml:space="preserve"> Cierre de ingresos, gastos y costos</t>
    </r>
  </si>
  <si>
    <r>
      <rPr>
        <b/>
        <sz val="11"/>
        <color theme="1"/>
        <rFont val="Calibri"/>
        <family val="2"/>
        <scheme val="minor"/>
      </rPr>
      <t xml:space="preserve">BIENES PRODUCIDOS </t>
    </r>
    <r>
      <rPr>
        <sz val="11"/>
        <color theme="1"/>
        <rFont val="Calibri"/>
        <family val="2"/>
        <scheme val="minor"/>
      </rPr>
      <t>Productos agropecuarios, de silvicultura, avicultura y pesca</t>
    </r>
  </si>
  <si>
    <t>6.2.05.29</t>
  </si>
  <si>
    <r>
      <rPr>
        <b/>
        <sz val="11"/>
        <color theme="1"/>
        <rFont val="Calibri"/>
        <family val="2"/>
        <scheme val="minor"/>
      </rPr>
      <t>BIENES PRODUCIDOS</t>
    </r>
    <r>
      <rPr>
        <sz val="11"/>
        <color theme="1"/>
        <rFont val="Calibri"/>
        <family val="2"/>
        <scheme val="minor"/>
      </rPr>
      <t xml:space="preserve"> Otros bienes producidos</t>
    </r>
  </si>
  <si>
    <t>6.2.05.90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</si>
  <si>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Preescolar</t>
    </r>
  </si>
  <si>
    <t>6.3.05.01</t>
  </si>
  <si>
    <t>6.3.05.02</t>
  </si>
  <si>
    <t>6.3.05.03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</si>
  <si>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Media académica</t>
    </r>
  </si>
  <si>
    <t>6.3.05.04</t>
  </si>
  <si>
    <t>6.3.05.05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</si>
  <si>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Materiales</t>
    </r>
  </si>
  <si>
    <t>7.2.01.01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</si>
  <si>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Generales</t>
    </r>
  </si>
  <si>
    <t>7.2.01.02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</si>
  <si>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Traslado de costos (Cr)</t>
    </r>
  </si>
  <si>
    <t>7.2.01.95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</si>
  <si>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Materiales</t>
    </r>
  </si>
  <si>
    <t>7.2.02.01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</si>
  <si>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Generales</t>
    </r>
  </si>
  <si>
    <t>7.2.02.02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</si>
  <si>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Traslado de costos (Cr)</t>
    </r>
  </si>
  <si>
    <t>7.2.02.95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</si>
  <si>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Materiales</t>
    </r>
  </si>
  <si>
    <t>7.2.03.01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</si>
  <si>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Generales</t>
    </r>
  </si>
  <si>
    <t>7.2.03.02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</si>
  <si>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Traslado de costos (Cr)</t>
    </r>
  </si>
  <si>
    <t>7.2.03.95</t>
  </si>
  <si>
    <r>
      <rPr>
        <b/>
        <sz val="11"/>
        <color theme="1"/>
        <rFont val="Calibri"/>
        <family val="2"/>
        <scheme val="minor"/>
      </rPr>
      <t>EDUCACIÓN FORMAL - MEDIA ACADÉMICA</t>
    </r>
    <r>
      <rPr>
        <sz val="11"/>
        <color theme="1"/>
        <rFont val="Calibri"/>
        <family val="2"/>
        <scheme val="minor"/>
      </rPr>
      <t xml:space="preserve"> Materiales</t>
    </r>
  </si>
  <si>
    <t>7.2.04.01</t>
  </si>
  <si>
    <r>
      <rPr>
        <b/>
        <sz val="11"/>
        <color theme="1"/>
        <rFont val="Calibri"/>
        <family val="2"/>
        <scheme val="minor"/>
      </rPr>
      <t xml:space="preserve">EDUCACIÓN FORMAL - MEDIA ACADÉMICA </t>
    </r>
    <r>
      <rPr>
        <sz val="11"/>
        <color theme="1"/>
        <rFont val="Calibri"/>
        <family val="2"/>
        <scheme val="minor"/>
      </rPr>
      <t>Generales</t>
    </r>
  </si>
  <si>
    <t>7.2.04.02</t>
  </si>
  <si>
    <r>
      <rPr>
        <b/>
        <sz val="11"/>
        <color theme="1"/>
        <rFont val="Calibri"/>
        <family val="2"/>
        <scheme val="minor"/>
      </rPr>
      <t xml:space="preserve">EDUCACIÓN FORMAL - MEDIA ACADÉMICA </t>
    </r>
    <r>
      <rPr>
        <sz val="11"/>
        <color theme="1"/>
        <rFont val="Calibri"/>
        <family val="2"/>
        <scheme val="minor"/>
      </rPr>
      <t>Traslado de costos (Cr)</t>
    </r>
  </si>
  <si>
    <t>7.2.04.95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</si>
  <si>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Materiales</t>
    </r>
  </si>
  <si>
    <t>7.2.05.01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</si>
  <si>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Generales</t>
    </r>
  </si>
  <si>
    <t>7.2.05.02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</si>
  <si>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Traslado de costos (Cr)</t>
    </r>
  </si>
  <si>
    <t>7.2.05.95</t>
  </si>
  <si>
    <r>
      <rPr>
        <b/>
        <sz val="11"/>
        <color theme="1"/>
        <rFont val="Calibri"/>
        <family val="2"/>
        <scheme val="minor"/>
      </rPr>
      <t>EDUCACIÓN FORMAL - SUPERIOR - FORMACIÓN TÉCNICA PROFESIONA</t>
    </r>
    <r>
      <rPr>
        <sz val="11"/>
        <color theme="1"/>
        <rFont val="Calibri"/>
        <family val="2"/>
        <scheme val="minor"/>
      </rPr>
      <t>L Generales</t>
    </r>
  </si>
  <si>
    <t>7.2.06.02</t>
  </si>
  <si>
    <t>TOTALES</t>
  </si>
  <si>
    <t>POR FAVOR NO AGREGAR NI MODIFICAR CUENTAS SIN CONSULTAR ANTES CON LOS ASESORES DEL F.S.E.</t>
  </si>
  <si>
    <t>Sumas iguales</t>
  </si>
  <si>
    <t>Debe dar cero (0)</t>
  </si>
  <si>
    <t>Girardota - Antioquia</t>
  </si>
  <si>
    <t>INSTITUCIÓN EDUCATIVA ATANASIO GIRARDOT</t>
  </si>
  <si>
    <t>NIT 811040031-1</t>
  </si>
  <si>
    <t>Saldos y Movimientos a Enero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</si>
</sst>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7" fillId="2" borderId="2" xfId="0" applyFont="1" applyFill="1" applyBorder="1" applyProtection="1">
      <protection locked="0"/>
    </xf>
    <xf numFmtId="0" fontId="7" fillId="2" borderId="3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7" fillId="2" borderId="5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0" fontId="7" fillId="2" borderId="8" xfId="0" applyFont="1" applyFill="1" applyBorder="1" applyAlignment="1" applyProtection="1">
      <alignment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0" fontId="4" fillId="3" borderId="9" xfId="0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/>
    <xf numFmtId="3" fontId="0" fillId="2" borderId="9" xfId="2" applyNumberFormat="1" applyFont="1" applyFill="1" applyBorder="1" applyProtection="1">
      <protection locked="0"/>
    </xf>
    <xf numFmtId="0" fontId="3" fillId="2" borderId="9" xfId="0" applyFont="1" applyFill="1" applyBorder="1"/>
    <xf numFmtId="0" fontId="0" fillId="2" borderId="0" xfId="0" applyFill="1"/>
    <xf numFmtId="0" fontId="4" fillId="2" borderId="9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10" fillId="2" borderId="9" xfId="0" applyFont="1" applyFill="1" applyBorder="1"/>
    <xf numFmtId="0" fontId="0" fillId="0" borderId="9" xfId="0" applyBorder="1"/>
    <xf numFmtId="0" fontId="0" fillId="0" borderId="9" xfId="0" applyBorder="1" applyAlignment="1">
      <alignment vertical="center" wrapText="1"/>
    </xf>
    <xf numFmtId="0" fontId="5" fillId="4" borderId="0" xfId="0" applyFont="1" applyFill="1"/>
    <xf numFmtId="3" fontId="2" fillId="3" borderId="10" xfId="2" applyNumberFormat="1" applyFont="1" applyFill="1" applyBorder="1" applyProtection="1">
      <protection locked="0"/>
    </xf>
    <xf numFmtId="3" fontId="0" fillId="3" borderId="11" xfId="2" applyNumberFormat="1" applyFont="1" applyFill="1" applyBorder="1" applyProtection="1">
      <protection locked="0"/>
    </xf>
    <xf numFmtId="3" fontId="0" fillId="3" borderId="9" xfId="2" applyNumberFormat="1" applyFont="1" applyFill="1" applyBorder="1" applyProtection="1">
      <protection locked="0"/>
    </xf>
    <xf numFmtId="40" fontId="0" fillId="2" borderId="0" xfId="1" applyNumberFormat="1" applyFont="1" applyFill="1" applyProtection="1">
      <protection locked="0"/>
    </xf>
    <xf numFmtId="3" fontId="0" fillId="2" borderId="0" xfId="0" applyNumberFormat="1" applyFill="1" applyProtection="1"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40" fontId="4" fillId="3" borderId="9" xfId="1" applyNumberFormat="1" applyFont="1" applyFill="1" applyBorder="1" applyAlignment="1" applyProtection="1">
      <alignment horizontal="center" vertical="center"/>
      <protection locked="0"/>
    </xf>
    <xf numFmtId="40" fontId="0" fillId="2" borderId="9" xfId="1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/>
      <protection locked="0"/>
    </xf>
  </cellXfs>
  <cellStyles count="6">
    <cellStyle name="Millares" xfId="1" builtinId="3"/>
    <cellStyle name="Millares [0]" xfId="2" builtinId="6"/>
    <cellStyle name="Millares 2" xfId="3" xr:uid="{00000000-0005-0000-0000-000002000000}"/>
    <cellStyle name="Millares 2 2" xfId="4" xr:uid="{00000000-0005-0000-0000-000003000000}"/>
    <cellStyle name="Millares 3" xfId="5" xr:uid="{00000000-0005-0000-0000-000004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200024</xdr:colOff>
      <xdr:row>0</xdr:row>
      <xdr:rowOff>76200</xdr:rowOff>
    </xdr:from>
    <xdr:to>
      <xdr:col>9</xdr:col>
      <xdr:colOff>1230629</xdr:colOff>
      <xdr:row>4</xdr:row>
      <xdr:rowOff>106065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4724" y="76200"/>
          <a:ext cx="2106930" cy="791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82131</xdr:colOff>
      <xdr:row>204</xdr:row>
      <xdr:rowOff>46978</xdr:rowOff>
    </xdr:from>
    <xdr:to>
      <xdr:col>4</xdr:col>
      <xdr:colOff>0</xdr:colOff>
      <xdr:row>207</xdr:row>
      <xdr:rowOff>7940</xdr:rowOff>
    </xdr:to>
    <xdr:sp macro="" textlink="">
      <xdr:nvSpPr>
        <xdr:cNvPr id="3" name="Flecha derecha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rot="16200000">
          <a:off x="4856422" y="38325687"/>
          <a:ext cx="541987" cy="2089569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319089</xdr:colOff>
      <xdr:row>204</xdr:row>
      <xdr:rowOff>38099</xdr:rowOff>
    </xdr:from>
    <xdr:to>
      <xdr:col>5</xdr:col>
      <xdr:colOff>681039</xdr:colOff>
      <xdr:row>208</xdr:row>
      <xdr:rowOff>176212</xdr:rowOff>
    </xdr:to>
    <xdr:sp macro="" textlink="">
      <xdr:nvSpPr>
        <xdr:cNvPr id="4" name="Flecha derecha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 rot="16200000">
          <a:off x="7265195" y="39364443"/>
          <a:ext cx="909638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283766</xdr:colOff>
      <xdr:row>204</xdr:row>
      <xdr:rowOff>40877</xdr:rowOff>
    </xdr:from>
    <xdr:to>
      <xdr:col>6</xdr:col>
      <xdr:colOff>645716</xdr:colOff>
      <xdr:row>208</xdr:row>
      <xdr:rowOff>178990</xdr:rowOff>
    </xdr:to>
    <xdr:sp macro="" textlink="">
      <xdr:nvSpPr>
        <xdr:cNvPr id="12" name="Flecha derecha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 rot="16200000">
          <a:off x="8544322" y="39367221"/>
          <a:ext cx="909638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287338</xdr:colOff>
      <xdr:row>204</xdr:row>
      <xdr:rowOff>54370</xdr:rowOff>
    </xdr:from>
    <xdr:to>
      <xdr:col>7</xdr:col>
      <xdr:colOff>649288</xdr:colOff>
      <xdr:row>209</xdr:row>
      <xdr:rowOff>3968</xdr:rowOff>
    </xdr:to>
    <xdr:sp macro="" textlink="">
      <xdr:nvSpPr>
        <xdr:cNvPr id="13" name="Flecha derecha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 rot="16200000">
          <a:off x="9861351" y="39381707"/>
          <a:ext cx="911623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OSORIOR/Downloads/Estructura%20de%20balance%20Goba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uz%20Angela%20Quintero/Dropbox/Educaci&#243;n/SINAP/Revisado/Cambios%20con%20no%20reconocimiento%20inmuebles/Plan%20de%20cuentas%20con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Estructura de balance"/>
      <sheetName val="Estructura de balance (2)"/>
      <sheetName val="TD_ESFA"/>
      <sheetName val="Estructura de balance FINAL"/>
      <sheetName val="CGC modificado"/>
      <sheetName val="HomologacionFase2"/>
      <sheetName val="ESF (2)"/>
      <sheetName val="ER (2)"/>
      <sheetName val="Análisis"/>
      <sheetName val="Agrupación"/>
      <sheetName val="Hoja3"/>
      <sheetName val="SUPER FINAL ER"/>
      <sheetName val="SUPER FINAL ESF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1</v>
          </cell>
          <cell r="D5" t="str">
            <v>ACTIVOS</v>
          </cell>
        </row>
        <row r="6">
          <cell r="C6">
            <v>11</v>
          </cell>
          <cell r="D6" t="str">
            <v>EFECTIVO Y EQUIVALENTES AL EFECTIVO</v>
          </cell>
        </row>
        <row r="7">
          <cell r="C7">
            <v>1105</v>
          </cell>
          <cell r="D7" t="str">
            <v>CAJA</v>
          </cell>
        </row>
        <row r="8">
          <cell r="C8">
            <v>110501</v>
          </cell>
          <cell r="D8" t="str">
            <v>Caja principal</v>
          </cell>
        </row>
        <row r="9">
          <cell r="C9">
            <v>110502</v>
          </cell>
          <cell r="D9" t="str">
            <v>Caja menor</v>
          </cell>
        </row>
        <row r="10">
          <cell r="C10">
            <v>1106</v>
          </cell>
          <cell r="D10" t="str">
            <v>CUENTA ÚNICA NACIONAL</v>
          </cell>
        </row>
        <row r="11">
          <cell r="C11">
            <v>110601</v>
          </cell>
          <cell r="D11" t="str">
            <v>Cajero</v>
          </cell>
        </row>
        <row r="12">
          <cell r="C12">
            <v>110602</v>
          </cell>
          <cell r="D12" t="str">
            <v>Recaudos presupuestales</v>
          </cell>
        </row>
        <row r="13">
          <cell r="C13">
            <v>110603</v>
          </cell>
          <cell r="D13" t="str">
            <v>Recaudos afectación específica</v>
          </cell>
        </row>
        <row r="14">
          <cell r="C14">
            <v>110604</v>
          </cell>
          <cell r="D14" t="str">
            <v>Recaudos SCUN</v>
          </cell>
        </row>
        <row r="15">
          <cell r="C15">
            <v>110605</v>
          </cell>
          <cell r="D15" t="str">
            <v>Cuentas operaciones financieras</v>
          </cell>
        </row>
        <row r="16">
          <cell r="C16">
            <v>110606</v>
          </cell>
          <cell r="D16" t="str">
            <v>Otras cuentas corrientes</v>
          </cell>
        </row>
        <row r="17">
          <cell r="C17">
            <v>110690</v>
          </cell>
          <cell r="D17" t="str">
            <v>Otras operaciones de Cuenta Única Nacional</v>
          </cell>
        </row>
        <row r="18">
          <cell r="C18">
            <v>1110</v>
          </cell>
          <cell r="D18" t="str">
            <v>DEPÓSITOS EN INSTITUCIONES FINANCIERAS</v>
          </cell>
        </row>
        <row r="19">
          <cell r="C19">
            <v>111005</v>
          </cell>
          <cell r="D19" t="str">
            <v>Cuenta corriente</v>
          </cell>
        </row>
        <row r="20">
          <cell r="C20">
            <v>111006</v>
          </cell>
          <cell r="D20" t="str">
            <v>Cuenta de ahorro</v>
          </cell>
        </row>
        <row r="21">
          <cell r="C21">
            <v>111009</v>
          </cell>
          <cell r="D21" t="str">
            <v>Depósitos simples</v>
          </cell>
        </row>
        <row r="22">
          <cell r="C22">
            <v>111010</v>
          </cell>
          <cell r="D22" t="str">
            <v>Cuentas de compensación Banco de la República</v>
          </cell>
        </row>
        <row r="23">
          <cell r="C23">
            <v>111011</v>
          </cell>
          <cell r="D23" t="str">
            <v>Depósitos en el exterior</v>
          </cell>
        </row>
        <row r="24">
          <cell r="C24">
            <v>111012</v>
          </cell>
          <cell r="D24" t="str">
            <v>Depósitos remunerados</v>
          </cell>
        </row>
        <row r="25">
          <cell r="C25">
            <v>111013</v>
          </cell>
          <cell r="D25" t="str">
            <v>Depósitos para fondos de solidaridad y redistribución del ingreso</v>
          </cell>
        </row>
        <row r="26">
          <cell r="C26">
            <v>111014</v>
          </cell>
          <cell r="D26" t="str">
            <v>Depósitos de los fondos de reservas del régimen de prima media con prestación definida</v>
          </cell>
        </row>
        <row r="27">
          <cell r="C27">
            <v>111090</v>
          </cell>
          <cell r="D27" t="str">
            <v>Otros depósitos en instituciones financieras</v>
          </cell>
        </row>
        <row r="28">
          <cell r="C28">
            <v>1120</v>
          </cell>
          <cell r="D28" t="str">
            <v>FONDOS EN TRÁNSITO</v>
          </cell>
        </row>
        <row r="29">
          <cell r="C29">
            <v>112005</v>
          </cell>
          <cell r="D29" t="str">
            <v>Cuenta corriente</v>
          </cell>
        </row>
        <row r="30">
          <cell r="C30">
            <v>112006</v>
          </cell>
          <cell r="D30" t="str">
            <v>Cuenta de ahorro</v>
          </cell>
        </row>
        <row r="31">
          <cell r="C31">
            <v>112010</v>
          </cell>
          <cell r="D31" t="str">
            <v>Red bancaria</v>
          </cell>
        </row>
        <row r="32">
          <cell r="C32">
            <v>112090</v>
          </cell>
          <cell r="D32" t="str">
            <v>Otros depósitos</v>
          </cell>
        </row>
        <row r="33">
          <cell r="C33">
            <v>1132</v>
          </cell>
          <cell r="D33" t="str">
            <v>EFECTIVO DE USO RESTRINGIDO</v>
          </cell>
        </row>
        <row r="34">
          <cell r="C34">
            <v>113205</v>
          </cell>
          <cell r="D34" t="str">
            <v>Caja</v>
          </cell>
        </row>
        <row r="35">
          <cell r="C35">
            <v>113210</v>
          </cell>
          <cell r="D35" t="str">
            <v>Depósitos en instituciones financieras</v>
          </cell>
        </row>
        <row r="36">
          <cell r="C36">
            <v>113220</v>
          </cell>
          <cell r="D36" t="str">
            <v>Fondos en tránsito</v>
          </cell>
        </row>
        <row r="37">
          <cell r="C37">
            <v>1133</v>
          </cell>
          <cell r="D37" t="str">
            <v>EQUIVALENTES AL EFECTIVO</v>
          </cell>
        </row>
        <row r="38">
          <cell r="C38">
            <v>113301</v>
          </cell>
          <cell r="D38" t="str">
            <v>Certificados de depósito de ahorro a término</v>
          </cell>
        </row>
        <row r="39">
          <cell r="C39">
            <v>113302</v>
          </cell>
          <cell r="D39" t="str">
            <v>Fondos vendidos ordinarios</v>
          </cell>
        </row>
        <row r="40">
          <cell r="C40">
            <v>113303</v>
          </cell>
          <cell r="D40" t="str">
            <v>Operaciones overnight</v>
          </cell>
        </row>
        <row r="41">
          <cell r="C41">
            <v>113304</v>
          </cell>
          <cell r="D41" t="str">
            <v>Compromisos de reventa de cuentas por cobrar</v>
          </cell>
        </row>
        <row r="42">
          <cell r="C42">
            <v>113305</v>
          </cell>
          <cell r="D42" t="str">
            <v>Compromisos de reventa de inversiones de administración de liquidez</v>
          </cell>
        </row>
        <row r="43">
          <cell r="C43">
            <v>113306</v>
          </cell>
          <cell r="D43" t="str">
            <v>Compromisos de reventa de préstamos por cobrar</v>
          </cell>
        </row>
        <row r="44">
          <cell r="C44">
            <v>113307</v>
          </cell>
          <cell r="D44" t="str">
            <v>Bonos y títulos</v>
          </cell>
        </row>
        <row r="45">
          <cell r="C45">
            <v>113308</v>
          </cell>
          <cell r="D45" t="str">
            <v xml:space="preserve">Recursos entregados en administración                   </v>
          </cell>
        </row>
        <row r="46">
          <cell r="C46">
            <v>113390</v>
          </cell>
          <cell r="D46" t="str">
            <v>Otros equivalentes al efectivo</v>
          </cell>
        </row>
        <row r="47">
          <cell r="C47">
            <v>1140</v>
          </cell>
          <cell r="D47" t="str">
            <v>CUENTA ÚNICA SISTEMA GENERAL DE REGALÍAS</v>
          </cell>
        </row>
        <row r="48">
          <cell r="C48">
            <v>114001</v>
          </cell>
          <cell r="D48" t="str">
            <v>Sistema General de Regalías</v>
          </cell>
        </row>
        <row r="49">
          <cell r="C49">
            <v>12</v>
          </cell>
          <cell r="D49" t="str">
            <v>INVERSIONES E INSTRUMENTOS DERIVADOS</v>
          </cell>
        </row>
        <row r="50">
          <cell r="C50">
            <v>1211</v>
          </cell>
          <cell r="D50" t="str">
            <v>INVERSIONES DE ADMINISTRACIÓN DE LIQUIDEZ EN TÍTULOS DE DEUDA CON FONDOS ADMINISTRADOS POR LA DIRECCIÓN GENERAL DE CRÉDITO PÚBLICO Y DEL TESORO NACIONAL (DGCPTN)</v>
          </cell>
        </row>
        <row r="51">
          <cell r="C51">
            <v>121101</v>
          </cell>
          <cell r="D51" t="str">
            <v>Títulos de tesorería (TES)</v>
          </cell>
        </row>
        <row r="52">
          <cell r="C52">
            <v>121139</v>
          </cell>
          <cell r="D52" t="str">
            <v>Bonos y títulos emitidos por entidades del exterior</v>
          </cell>
        </row>
        <row r="53">
          <cell r="C53">
            <v>121140</v>
          </cell>
          <cell r="D53" t="str">
            <v>Certificados de depósito a término (CDT)</v>
          </cell>
        </row>
        <row r="54">
          <cell r="C54">
            <v>121141</v>
          </cell>
          <cell r="D54" t="str">
            <v>Bonos y títulos emitidos por el sector privado</v>
          </cell>
        </row>
        <row r="55">
          <cell r="C55">
            <v>121142</v>
          </cell>
          <cell r="D55" t="str">
            <v>Bonos y títulos emitidos por el Gobierno General</v>
          </cell>
        </row>
        <row r="56">
          <cell r="C56">
            <v>121143</v>
          </cell>
          <cell r="D56" t="str">
            <v>Bonos y títulos emitidos por las empresas no financieras</v>
          </cell>
        </row>
        <row r="57">
          <cell r="C57">
            <v>121144</v>
          </cell>
          <cell r="D57" t="str">
            <v>Bonos y títulos emitidos por las entidades financieras</v>
          </cell>
        </row>
        <row r="58">
          <cell r="C58">
            <v>121145</v>
          </cell>
          <cell r="D58" t="str">
            <v>Otros certificados</v>
          </cell>
        </row>
        <row r="59">
          <cell r="C59">
            <v>121146</v>
          </cell>
          <cell r="D59" t="str">
            <v>Aceptaciones</v>
          </cell>
        </row>
        <row r="60">
          <cell r="C60">
            <v>121147</v>
          </cell>
          <cell r="D60" t="str">
            <v>Pagarés</v>
          </cell>
        </row>
        <row r="61">
          <cell r="C61">
            <v>121190</v>
          </cell>
          <cell r="D61" t="str">
            <v>Otras inversiones en títulos de deuda</v>
          </cell>
        </row>
        <row r="62">
          <cell r="C62">
            <v>1216</v>
          </cell>
          <cell r="D62" t="str">
            <v>INVERSIONES EN ENTIDADES EN LIQUIDACIÓN</v>
          </cell>
        </row>
        <row r="63">
          <cell r="C63">
            <v>121601</v>
          </cell>
          <cell r="D63" t="str">
            <v>Empresas industriales y comerciales del Estado - Societarias</v>
          </cell>
        </row>
        <row r="64">
          <cell r="C64">
            <v>121602</v>
          </cell>
          <cell r="D64" t="str">
            <v>Sociedades de economía mixta</v>
          </cell>
        </row>
        <row r="65">
          <cell r="C65">
            <v>121603</v>
          </cell>
          <cell r="D65" t="str">
            <v>Sociedades públicas</v>
          </cell>
        </row>
        <row r="66">
          <cell r="C66">
            <v>121604</v>
          </cell>
          <cell r="D66" t="str">
            <v>Entidades privadas</v>
          </cell>
        </row>
        <row r="67">
          <cell r="C67">
            <v>121606</v>
          </cell>
          <cell r="D67" t="str">
            <v>Entidades del sector solidario</v>
          </cell>
        </row>
        <row r="68">
          <cell r="C68">
            <v>1220</v>
          </cell>
          <cell r="D68" t="str">
            <v>DERECHOS DE RECOMPRA DE INVERSIONES</v>
          </cell>
        </row>
        <row r="69">
          <cell r="C69">
            <v>122015</v>
          </cell>
          <cell r="D69" t="str">
            <v>Inversiones de administración de liquidez a valor de mercado (valor razonable) con cambios en el resultado</v>
          </cell>
        </row>
        <row r="70">
          <cell r="C70">
            <v>122016</v>
          </cell>
          <cell r="D70" t="str">
            <v>Inversiones de administración de liquidez a valor de mercado (valor razonable) con cambios en el patrimonio (otro resultado integral)</v>
          </cell>
        </row>
        <row r="71">
          <cell r="C71">
            <v>122017</v>
          </cell>
          <cell r="D71" t="str">
            <v>Inversiones de administración de liquidez a costo amortizado</v>
          </cell>
        </row>
        <row r="72">
          <cell r="C72">
            <v>122018</v>
          </cell>
          <cell r="D72" t="str">
            <v>Inversiones de administración de liquidez al costo</v>
          </cell>
        </row>
        <row r="73">
          <cell r="C73">
            <v>1221</v>
          </cell>
          <cell r="D73" t="str">
            <v>INVERSIONES DE ADMINISTRACIÓN DE LIQUIDEZ A VALOR DE MERCADO (VALOR RAZONABLE) CON CAMBIOS EN EL RESULTADO</v>
          </cell>
        </row>
        <row r="74">
          <cell r="C74">
            <v>122101</v>
          </cell>
          <cell r="D74" t="str">
            <v>Títulos de tesorería (TES)</v>
          </cell>
        </row>
        <row r="75">
          <cell r="C75">
            <v>122102</v>
          </cell>
          <cell r="D75" t="str">
            <v>Certificados de depósito a término (CDT)</v>
          </cell>
        </row>
        <row r="76">
          <cell r="C76">
            <v>122103</v>
          </cell>
          <cell r="D76" t="str">
            <v>Bonos y títulos emitidos por el sector privado</v>
          </cell>
        </row>
        <row r="77">
          <cell r="C77">
            <v>122104</v>
          </cell>
          <cell r="D77" t="str">
            <v>Bonos y títulos emitidos por entidades del exterior</v>
          </cell>
        </row>
        <row r="78">
          <cell r="C78">
            <v>122105</v>
          </cell>
          <cell r="D78" t="str">
            <v>Bonos obligatoriamente convertibles en acciones (BOCAS)</v>
          </cell>
        </row>
        <row r="79">
          <cell r="C79">
            <v>122106</v>
          </cell>
          <cell r="D79" t="str">
            <v>Bonos y títulos emitidos por el Gobierno General</v>
          </cell>
        </row>
        <row r="80">
          <cell r="C80">
            <v>122107</v>
          </cell>
          <cell r="D80" t="str">
            <v>Bonos y títulos emitidos por las empresas no financieras</v>
          </cell>
        </row>
        <row r="81">
          <cell r="C81">
            <v>122108</v>
          </cell>
          <cell r="D81" t="str">
            <v>Bonos y títulos emitidos por las entidades financieras</v>
          </cell>
        </row>
        <row r="82">
          <cell r="C82">
            <v>122109</v>
          </cell>
          <cell r="D82" t="str">
            <v>Títulos de capitalización</v>
          </cell>
        </row>
        <row r="83">
          <cell r="C83">
            <v>122110</v>
          </cell>
          <cell r="D83" t="str">
            <v>Aceptaciones</v>
          </cell>
        </row>
        <row r="84">
          <cell r="C84">
            <v>122111</v>
          </cell>
          <cell r="D84" t="str">
            <v>Pagarés</v>
          </cell>
        </row>
        <row r="85">
          <cell r="C85">
            <v>122112</v>
          </cell>
          <cell r="D85" t="str">
            <v>Títulos de fomento</v>
          </cell>
        </row>
        <row r="86">
          <cell r="C86">
            <v>122113</v>
          </cell>
          <cell r="D86" t="str">
            <v>Acciones ordinarias</v>
          </cell>
        </row>
        <row r="87">
          <cell r="C87">
            <v>122114</v>
          </cell>
          <cell r="D87" t="str">
            <v>Acciones preferenciales</v>
          </cell>
        </row>
        <row r="88">
          <cell r="C88">
            <v>122115</v>
          </cell>
          <cell r="D88" t="str">
            <v>Cuotas o partes de interés social</v>
          </cell>
        </row>
        <row r="89">
          <cell r="C89">
            <v>122116</v>
          </cell>
          <cell r="D89" t="str">
            <v>Carteras colectivas</v>
          </cell>
        </row>
        <row r="90">
          <cell r="C90">
            <v>122117</v>
          </cell>
          <cell r="D90" t="str">
            <v>Certificados emitidos por fondos de inversión</v>
          </cell>
        </row>
        <row r="91">
          <cell r="C91">
            <v>122119</v>
          </cell>
          <cell r="D91" t="str">
            <v>Otros certificados</v>
          </cell>
        </row>
        <row r="92">
          <cell r="C92">
            <v>122190</v>
          </cell>
          <cell r="D92" t="str">
            <v>Otras inversiones de administración de liquidez a valor de mercado (valor razonable) con cambios en el resultado</v>
          </cell>
        </row>
        <row r="93">
          <cell r="C93">
            <v>1222</v>
          </cell>
          <cell r="D93" t="str">
            <v>INVERSIONES DE ADMINISTRACIÓN DE LIQUIDEZ A VALOR DE MERCADO (VALOR RAZONABLE) CON CAMBIOS EN EL PATRIMONIO (OTRO RESULTADO INTEGRAL)</v>
          </cell>
        </row>
        <row r="94">
          <cell r="C94">
            <v>122201</v>
          </cell>
          <cell r="D94" t="str">
            <v>Instrumentos de patrimonio - Entidades del sector solidario</v>
          </cell>
        </row>
        <row r="95">
          <cell r="C95">
            <v>122202</v>
          </cell>
          <cell r="D95" t="str">
            <v>Instrumentos de patrimonio - Entidades privadas</v>
          </cell>
        </row>
        <row r="96">
          <cell r="C96">
            <v>122204</v>
          </cell>
          <cell r="D96" t="str">
            <v>Instrumentos de patrimonio - Empresas industriales y comerciales del Estado - Societarias</v>
          </cell>
        </row>
        <row r="97">
          <cell r="C97">
            <v>122205</v>
          </cell>
          <cell r="D97" t="str">
            <v>Instrumentos de patrimonio - Sociedades de economía mixta</v>
          </cell>
        </row>
        <row r="98">
          <cell r="C98">
            <v>122206</v>
          </cell>
          <cell r="D98" t="str">
            <v>Instrumentos de patrimonio - Sociedades públicas</v>
          </cell>
        </row>
        <row r="99">
          <cell r="C99">
            <v>122208</v>
          </cell>
          <cell r="D99" t="str">
            <v>Títulos de tesorería (TES)</v>
          </cell>
        </row>
        <row r="100">
          <cell r="C100">
            <v>122209</v>
          </cell>
          <cell r="D100" t="str">
            <v>Certificados de depósito a término (CDT)</v>
          </cell>
        </row>
        <row r="101">
          <cell r="C101">
            <v>122210</v>
          </cell>
          <cell r="D101" t="str">
            <v>Bonos y títulos emitidos por el sector privado</v>
          </cell>
        </row>
        <row r="102">
          <cell r="C102">
            <v>122211</v>
          </cell>
          <cell r="D102" t="str">
            <v>Bonos y títulos emitidos por entidades del exterior</v>
          </cell>
        </row>
        <row r="103">
          <cell r="C103">
            <v>122212</v>
          </cell>
          <cell r="D103" t="str">
            <v>Bonos obligatoriamente convertibles en acciones (BOCAS)</v>
          </cell>
        </row>
        <row r="104">
          <cell r="C104">
            <v>122213</v>
          </cell>
          <cell r="D104" t="str">
            <v>Bonos y títulos emitidos por el Gobierno General</v>
          </cell>
        </row>
        <row r="105">
          <cell r="C105">
            <v>122214</v>
          </cell>
          <cell r="D105" t="str">
            <v>Bonos y títulos emitidos por las empresas no financieras</v>
          </cell>
        </row>
        <row r="106">
          <cell r="C106">
            <v>122215</v>
          </cell>
          <cell r="D106" t="str">
            <v>Bonos y títulos emitidos por las entidades financieras</v>
          </cell>
        </row>
        <row r="107">
          <cell r="C107">
            <v>122216</v>
          </cell>
          <cell r="D107" t="str">
            <v>Títulos de fomento</v>
          </cell>
        </row>
        <row r="108">
          <cell r="C108">
            <v>122217</v>
          </cell>
          <cell r="D108" t="str">
            <v>Otros certificados</v>
          </cell>
        </row>
        <row r="109">
          <cell r="C109">
            <v>122290</v>
          </cell>
          <cell r="D109" t="str">
            <v>Otras inversiones de administración de liquidez a valor de mercado (valor razonable) con cambios en el patrimonio (otro resultado integral)</v>
          </cell>
        </row>
        <row r="110">
          <cell r="C110">
            <v>1223</v>
          </cell>
          <cell r="D110" t="str">
            <v>INVERSIONES DE ADMINISTRACIÓN DE LIQUIDEZ A COSTO AMORTIZADO</v>
          </cell>
        </row>
        <row r="111">
          <cell r="C111">
            <v>122301</v>
          </cell>
          <cell r="D111" t="str">
            <v>Títulos de tesorería (TES)</v>
          </cell>
        </row>
        <row r="112">
          <cell r="C112">
            <v>122302</v>
          </cell>
          <cell r="D112" t="str">
            <v>Certificados de depósito a término (CDT)</v>
          </cell>
        </row>
        <row r="113">
          <cell r="C113">
            <v>122303</v>
          </cell>
          <cell r="D113" t="str">
            <v>Bonos y títulos emitidos por el sector privado</v>
          </cell>
        </row>
        <row r="114">
          <cell r="C114">
            <v>122304</v>
          </cell>
          <cell r="D114" t="str">
            <v>Bonos y títulos emitidos por entidades del exterior</v>
          </cell>
        </row>
        <row r="115">
          <cell r="C115">
            <v>122305</v>
          </cell>
          <cell r="D115" t="str">
            <v>Bonos obligatoriamente convertibles en acciones (BOCAS)</v>
          </cell>
        </row>
        <row r="116">
          <cell r="C116">
            <v>122306</v>
          </cell>
          <cell r="D116" t="str">
            <v>Bonos y títulos emitidos por el Gobierno General</v>
          </cell>
        </row>
        <row r="117">
          <cell r="C117">
            <v>122307</v>
          </cell>
          <cell r="D117" t="str">
            <v>Bonos y títulos emitidos por las empresas no financieras</v>
          </cell>
        </row>
        <row r="118">
          <cell r="C118">
            <v>122308</v>
          </cell>
          <cell r="D118" t="str">
            <v>Bonos y títulos emitidos por las entidades financieras</v>
          </cell>
        </row>
        <row r="119">
          <cell r="C119">
            <v>122310</v>
          </cell>
          <cell r="D119" t="str">
            <v>Títulos de fomento</v>
          </cell>
        </row>
        <row r="120">
          <cell r="C120">
            <v>122311</v>
          </cell>
          <cell r="D120" t="str">
            <v>Otros certificados</v>
          </cell>
        </row>
        <row r="121">
          <cell r="C121">
            <v>122312</v>
          </cell>
          <cell r="D121" t="str">
            <v>Pagarés</v>
          </cell>
        </row>
        <row r="122">
          <cell r="C122">
            <v>122313</v>
          </cell>
          <cell r="D122" t="str">
            <v>Aceptaciones</v>
          </cell>
        </row>
        <row r="123">
          <cell r="C123">
            <v>122390</v>
          </cell>
          <cell r="D123" t="str">
            <v>Otras inversiones de administración de liquidez a costo amortizado</v>
          </cell>
        </row>
        <row r="124">
          <cell r="C124">
            <v>1224</v>
          </cell>
          <cell r="D124" t="str">
            <v>INVERSIONES DE ADMINISTRACIÓN DE LIQUIDEZ AL COSTO</v>
          </cell>
        </row>
        <row r="125">
          <cell r="C125">
            <v>122403</v>
          </cell>
          <cell r="D125" t="str">
            <v>Bonos y títulos emitidos por el sector privado</v>
          </cell>
        </row>
        <row r="126">
          <cell r="C126">
            <v>122404</v>
          </cell>
          <cell r="D126" t="str">
            <v>Bonos y títulos emitidos por entidades del exterior</v>
          </cell>
        </row>
        <row r="127">
          <cell r="C127">
            <v>122405</v>
          </cell>
          <cell r="D127" t="str">
            <v>Bonos obligatoriamente convertibles en acciones (BOCAS)</v>
          </cell>
        </row>
        <row r="128">
          <cell r="C128">
            <v>122406</v>
          </cell>
          <cell r="D128" t="str">
            <v>Bonos y títulos emitidos por el Gobierno General</v>
          </cell>
        </row>
        <row r="129">
          <cell r="C129">
            <v>122407</v>
          </cell>
          <cell r="D129" t="str">
            <v>Bonos y títulos emitidos por las empresas no financieras</v>
          </cell>
        </row>
        <row r="130">
          <cell r="C130">
            <v>122408</v>
          </cell>
          <cell r="D130" t="str">
            <v>Bonos y títulos emitidos por las entidades financieras</v>
          </cell>
        </row>
        <row r="131">
          <cell r="C131">
            <v>122409</v>
          </cell>
          <cell r="D131" t="str">
            <v>Títulos de capitalización</v>
          </cell>
        </row>
        <row r="132">
          <cell r="C132">
            <v>122410</v>
          </cell>
          <cell r="D132" t="str">
            <v>Aceptaciones</v>
          </cell>
        </row>
        <row r="133">
          <cell r="C133">
            <v>122411</v>
          </cell>
          <cell r="D133" t="str">
            <v>Pagarés</v>
          </cell>
        </row>
        <row r="134">
          <cell r="C134">
            <v>122412</v>
          </cell>
          <cell r="D134" t="str">
            <v>Títulos de fomento</v>
          </cell>
        </row>
        <row r="135">
          <cell r="C135">
            <v>122413</v>
          </cell>
          <cell r="D135" t="str">
            <v>Acciones ordinarias</v>
          </cell>
        </row>
        <row r="136">
          <cell r="C136">
            <v>122414</v>
          </cell>
          <cell r="D136" t="str">
            <v>Acciones preferenciales</v>
          </cell>
        </row>
        <row r="137">
          <cell r="C137">
            <v>122415</v>
          </cell>
          <cell r="D137" t="str">
            <v>Cuotas o partes de interés social</v>
          </cell>
        </row>
        <row r="138">
          <cell r="C138">
            <v>122416</v>
          </cell>
          <cell r="D138" t="str">
            <v>Carteras colectivas</v>
          </cell>
        </row>
        <row r="139">
          <cell r="C139">
            <v>122417</v>
          </cell>
          <cell r="D139" t="str">
            <v>Certificados emitidos por fondos de inversión</v>
          </cell>
        </row>
        <row r="140">
          <cell r="C140">
            <v>122418</v>
          </cell>
          <cell r="D140" t="str">
            <v>Otros certificados</v>
          </cell>
        </row>
        <row r="141">
          <cell r="C141">
            <v>122419</v>
          </cell>
          <cell r="D141" t="str">
            <v>Aportes sociales en entidades del sector solidario</v>
          </cell>
        </row>
        <row r="142">
          <cell r="C142">
            <v>122420</v>
          </cell>
          <cell r="D142" t="str">
            <v>Aportes en organismos internacionales</v>
          </cell>
        </row>
        <row r="143">
          <cell r="C143">
            <v>122490</v>
          </cell>
          <cell r="D143" t="str">
            <v>Otras inversiones de administración de liquidez al costo</v>
          </cell>
        </row>
        <row r="144">
          <cell r="C144">
            <v>1227</v>
          </cell>
          <cell r="D144" t="str">
            <v>INVERSIONES EN CONTROLADAS CONTABILIZADAS POR EL MÉTODO DE PARTICIPACIÓN PATRIMONIAL</v>
          </cell>
        </row>
        <row r="145">
          <cell r="C145">
            <v>122701</v>
          </cell>
          <cell r="D145" t="str">
            <v>Entidades privadas</v>
          </cell>
        </row>
        <row r="146">
          <cell r="C146">
            <v>122703</v>
          </cell>
          <cell r="D146" t="str">
            <v>Empresas industriales y comerciales del Estado - Societarias</v>
          </cell>
        </row>
        <row r="147">
          <cell r="C147">
            <v>122704</v>
          </cell>
          <cell r="D147" t="str">
            <v>Sociedades de economía mixta</v>
          </cell>
        </row>
        <row r="148">
          <cell r="C148">
            <v>122705</v>
          </cell>
          <cell r="D148" t="str">
            <v>Sociedades públicas</v>
          </cell>
        </row>
        <row r="149">
          <cell r="C149">
            <v>1230</v>
          </cell>
          <cell r="D149" t="str">
            <v>INVERSIONES EN ASOCIADAS CONTABILIZADAS POR EL MÉTODO DE PARTICIPACIÓN PATRIMONIAL</v>
          </cell>
        </row>
        <row r="150">
          <cell r="C150">
            <v>123001</v>
          </cell>
          <cell r="D150" t="str">
            <v>Entidades privadas</v>
          </cell>
        </row>
        <row r="151">
          <cell r="C151">
            <v>123003</v>
          </cell>
          <cell r="D151" t="str">
            <v>Empresas industriales y comerciales del Estado - Societarias</v>
          </cell>
        </row>
        <row r="152">
          <cell r="C152">
            <v>123004</v>
          </cell>
          <cell r="D152" t="str">
            <v>Sociedades de economía mixta</v>
          </cell>
        </row>
        <row r="153">
          <cell r="C153">
            <v>123005</v>
          </cell>
          <cell r="D153" t="str">
            <v>Sociedades públicas</v>
          </cell>
        </row>
        <row r="154">
          <cell r="C154">
            <v>1233</v>
          </cell>
          <cell r="D154" t="str">
            <v>INVERSIONES EN NEGOCIOS CONJUNTOS CONTABILIZADAS POR EL MÉTODO DE PARTICIPACIÓN PATRIMONIAL</v>
          </cell>
        </row>
        <row r="155">
          <cell r="C155">
            <v>123301</v>
          </cell>
          <cell r="D155" t="str">
            <v>Entidades privadas</v>
          </cell>
        </row>
        <row r="156">
          <cell r="C156">
            <v>123303</v>
          </cell>
          <cell r="D156" t="str">
            <v>Empresas industriales y comerciales del Estado - Societarias</v>
          </cell>
        </row>
        <row r="157">
          <cell r="C157">
            <v>123304</v>
          </cell>
          <cell r="D157" t="str">
            <v>Sociedades de economía mixta</v>
          </cell>
        </row>
        <row r="158">
          <cell r="C158">
            <v>123305</v>
          </cell>
          <cell r="D158" t="str">
            <v>Sociedades públicas</v>
          </cell>
        </row>
        <row r="159">
          <cell r="C159">
            <v>1234</v>
          </cell>
          <cell r="D159" t="str">
            <v>INSTRUMENTOS DERIVADOS CON FINES DE ESPECULACIÓN</v>
          </cell>
        </row>
        <row r="160">
          <cell r="C160">
            <v>123401</v>
          </cell>
          <cell r="D160" t="str">
            <v>Derechos en contratos forward</v>
          </cell>
        </row>
        <row r="161">
          <cell r="C161">
            <v>123402</v>
          </cell>
          <cell r="D161" t="str">
            <v>Obligaciones en contratos forward (Cr)</v>
          </cell>
        </row>
        <row r="162">
          <cell r="C162">
            <v>123403</v>
          </cell>
          <cell r="D162" t="str">
            <v>Derechos en contratos futuros</v>
          </cell>
        </row>
        <row r="163">
          <cell r="C163">
            <v>123404</v>
          </cell>
          <cell r="D163" t="str">
            <v>Obligaciones en contratos futuros(Cr)</v>
          </cell>
        </row>
        <row r="164">
          <cell r="C164">
            <v>123405</v>
          </cell>
          <cell r="D164" t="str">
            <v>Derechos en contratos swaps</v>
          </cell>
        </row>
        <row r="165">
          <cell r="C165">
            <v>123406</v>
          </cell>
          <cell r="D165" t="str">
            <v>Obligaciones en contratos swaps(Cr)</v>
          </cell>
        </row>
        <row r="166">
          <cell r="C166">
            <v>123407</v>
          </cell>
          <cell r="D166" t="str">
            <v>Derechos en otros derivados</v>
          </cell>
        </row>
        <row r="167">
          <cell r="C167">
            <v>123408</v>
          </cell>
          <cell r="D167" t="str">
            <v>Obligaciones en otros derivados (Cr)</v>
          </cell>
        </row>
        <row r="168">
          <cell r="C168">
            <v>123409</v>
          </cell>
          <cell r="D168" t="str">
            <v>Prima pagada en opciones</v>
          </cell>
        </row>
        <row r="169">
          <cell r="C169">
            <v>123410</v>
          </cell>
          <cell r="D169" t="str">
            <v>Ganancia en la valoración de opciones compradas</v>
          </cell>
        </row>
        <row r="170">
          <cell r="C170">
            <v>1235</v>
          </cell>
          <cell r="D170" t="str">
            <v>INSTRUMENTOS DERIVADOS CON FINES DE COBERTURA DE VALOR DE MERCADO (VALOR RAZONABLE)</v>
          </cell>
        </row>
        <row r="171">
          <cell r="C171">
            <v>123501</v>
          </cell>
          <cell r="D171" t="str">
            <v>Derechos en contratos forward</v>
          </cell>
        </row>
        <row r="172">
          <cell r="C172">
            <v>123502</v>
          </cell>
          <cell r="D172" t="str">
            <v>Obligaciones en contratos forward (Cr)</v>
          </cell>
        </row>
        <row r="173">
          <cell r="C173">
            <v>123503</v>
          </cell>
          <cell r="D173" t="str">
            <v>Derechos en contratos futuros</v>
          </cell>
        </row>
        <row r="174">
          <cell r="C174">
            <v>123504</v>
          </cell>
          <cell r="D174" t="str">
            <v>Obligaciones en contratos futuros(Cr)</v>
          </cell>
        </row>
        <row r="175">
          <cell r="C175">
            <v>123505</v>
          </cell>
          <cell r="D175" t="str">
            <v>Derechos en contratos swaps</v>
          </cell>
        </row>
        <row r="176">
          <cell r="C176">
            <v>123506</v>
          </cell>
          <cell r="D176" t="str">
            <v>Obligaciones en contratos swaps(Cr)</v>
          </cell>
        </row>
        <row r="177">
          <cell r="C177">
            <v>123507</v>
          </cell>
          <cell r="D177" t="str">
            <v>Derechos en otros derivados</v>
          </cell>
        </row>
        <row r="178">
          <cell r="C178">
            <v>123508</v>
          </cell>
          <cell r="D178" t="str">
            <v>Obligaciones en otros derivados (Cr)</v>
          </cell>
        </row>
        <row r="179">
          <cell r="C179">
            <v>123509</v>
          </cell>
          <cell r="D179" t="str">
            <v>Prima pagada en opciones</v>
          </cell>
        </row>
        <row r="180">
          <cell r="C180">
            <v>123510</v>
          </cell>
          <cell r="D180" t="str">
            <v>Ganancia en la valoración de opciones compradas</v>
          </cell>
        </row>
        <row r="181">
          <cell r="C181">
            <v>1236</v>
          </cell>
          <cell r="D181" t="str">
            <v>INSTRUMENTOS DERIVADOS CON FINES DE COBERTURA DE FLUJOS DE EFECTIVO</v>
          </cell>
        </row>
        <row r="182">
          <cell r="C182">
            <v>123601</v>
          </cell>
          <cell r="D182" t="str">
            <v>Derechos en contratos forward</v>
          </cell>
        </row>
        <row r="183">
          <cell r="C183">
            <v>123602</v>
          </cell>
          <cell r="D183" t="str">
            <v>Obligaciones en contratos forward (Cr)</v>
          </cell>
        </row>
        <row r="184">
          <cell r="C184">
            <v>123603</v>
          </cell>
          <cell r="D184" t="str">
            <v>Derechos en contratos futuros</v>
          </cell>
        </row>
        <row r="185">
          <cell r="C185">
            <v>123604</v>
          </cell>
          <cell r="D185" t="str">
            <v>Obligaciones en contratos futuros(Cr)</v>
          </cell>
        </row>
        <row r="186">
          <cell r="C186">
            <v>123605</v>
          </cell>
          <cell r="D186" t="str">
            <v>Derechos en contratos swaps</v>
          </cell>
        </row>
        <row r="187">
          <cell r="C187">
            <v>123606</v>
          </cell>
          <cell r="D187" t="str">
            <v>Obligaciones en contratos swaps(Cr)</v>
          </cell>
        </row>
        <row r="188">
          <cell r="C188">
            <v>123607</v>
          </cell>
          <cell r="D188" t="str">
            <v>Derechos en otros derivados</v>
          </cell>
        </row>
        <row r="189">
          <cell r="C189">
            <v>123608</v>
          </cell>
          <cell r="D189" t="str">
            <v>Obligaciones en otros derivados (Cr)</v>
          </cell>
        </row>
        <row r="190">
          <cell r="C190">
            <v>123609</v>
          </cell>
          <cell r="D190" t="str">
            <v>Prima pagada en opciones</v>
          </cell>
        </row>
        <row r="191">
          <cell r="C191">
            <v>123610</v>
          </cell>
          <cell r="D191" t="str">
            <v>Ganancia en la valoración de opciones compradas</v>
          </cell>
        </row>
        <row r="192">
          <cell r="C192">
            <v>1238</v>
          </cell>
          <cell r="D192" t="str">
            <v>AJUSTE POR COBERTURA DEL VALOR DE MERCADO (VALOR RAZONABLE) DEL RIESGO DE TASA DE INTERÉS ASOCIADO CON UNA CARTERA DE ACTIVOS Y/O PASIVOS FINANCIEROS</v>
          </cell>
        </row>
        <row r="193">
          <cell r="C193">
            <v>123801</v>
          </cell>
          <cell r="D193" t="str">
            <v>Ajuste por cobertura del valor de mercado (valor razonable) del riesgo de tasa de interés asociado con una cartera de activos financieros</v>
          </cell>
        </row>
        <row r="194">
          <cell r="C194">
            <v>123802</v>
          </cell>
          <cell r="D194" t="str">
            <v>Ajuste por cobertura del valor de mercado (valor razonable) del riesgo de tasa de interés asociado con una cartera de pasivos financieros</v>
          </cell>
        </row>
        <row r="195">
          <cell r="C195">
            <v>123803</v>
          </cell>
          <cell r="D195" t="str">
            <v>Ajuste por cobertura del valor de mercado (valor razonable) del riesgo de tasa de interés asociado con una cartera de activos y pasivos financieros</v>
          </cell>
        </row>
        <row r="196">
          <cell r="C196">
            <v>1239</v>
          </cell>
          <cell r="D196" t="str">
            <v>GANANCIA EN LA VALORACIÓN DE COMPROMISOS EN FIRME DESIGNADOS COMO PARTIDAS CUBIERTAS</v>
          </cell>
        </row>
        <row r="197">
          <cell r="C197">
            <v>123901</v>
          </cell>
          <cell r="D197" t="str">
            <v>Para adquirir un activo</v>
          </cell>
        </row>
        <row r="198">
          <cell r="C198">
            <v>123902</v>
          </cell>
          <cell r="D198" t="str">
            <v>Para asumir un pasivo</v>
          </cell>
        </row>
        <row r="199">
          <cell r="C199">
            <v>1280</v>
          </cell>
          <cell r="D199" t="str">
            <v>DETERIORO ACUMULADO DE INVERSIONES (CR)</v>
          </cell>
        </row>
        <row r="200">
          <cell r="C200">
            <v>128040</v>
          </cell>
          <cell r="D200" t="str">
            <v>Inversiones de administración de liquidez a valor de mercado (valor razonable) con cambios en el patrimonio (otro resultado integral)</v>
          </cell>
        </row>
        <row r="201">
          <cell r="C201">
            <v>128041</v>
          </cell>
          <cell r="D201" t="str">
            <v>Inversiones de administración de liquidez a costo amortizado</v>
          </cell>
        </row>
        <row r="202">
          <cell r="C202">
            <v>128042</v>
          </cell>
          <cell r="D202" t="str">
            <v>Inversiones de administración de liquidez al costo</v>
          </cell>
        </row>
        <row r="203">
          <cell r="C203">
            <v>128044</v>
          </cell>
          <cell r="D203" t="str">
            <v>Inversiones en controladas contabilizadas por el método de participación patrimonial</v>
          </cell>
        </row>
        <row r="204">
          <cell r="C204">
            <v>128046</v>
          </cell>
          <cell r="D204" t="str">
            <v>Inversiones en asociadas contabilizadas por el método de participación patrimonial+</v>
          </cell>
        </row>
        <row r="205">
          <cell r="C205">
            <v>128048</v>
          </cell>
          <cell r="D205" t="str">
            <v>Inversiones en negocios conjuntos contabilizadas por el método de participación patrimonial</v>
          </cell>
        </row>
        <row r="206">
          <cell r="C206">
            <v>13</v>
          </cell>
          <cell r="D206" t="str">
            <v>CUENTAS POR COBRAR</v>
          </cell>
        </row>
        <row r="207">
          <cell r="C207">
            <v>1305</v>
          </cell>
          <cell r="D207" t="str">
            <v>IMPUESTOS, RETENCIÓN EN LA FUENTE Y ANTICIPOS DE IMPUESTOS</v>
          </cell>
        </row>
        <row r="208">
          <cell r="C208">
            <v>130501</v>
          </cell>
          <cell r="D208" t="str">
            <v>Impuesto sobre la renta y complementarios</v>
          </cell>
        </row>
        <row r="209">
          <cell r="C209">
            <v>130502</v>
          </cell>
          <cell r="D209" t="str">
            <v>Impuesto de registro</v>
          </cell>
        </row>
        <row r="210">
          <cell r="C210">
            <v>130503</v>
          </cell>
          <cell r="D210" t="str">
            <v>Impuesto sobre aduana y recargos</v>
          </cell>
        </row>
        <row r="211">
          <cell r="C211">
            <v>130504</v>
          </cell>
          <cell r="D211" t="str">
            <v>Impuesto al valor agregado (IVA)</v>
          </cell>
        </row>
        <row r="212">
          <cell r="C212">
            <v>130505</v>
          </cell>
          <cell r="D212" t="str">
            <v>Retenciones en la fuente</v>
          </cell>
        </row>
        <row r="213">
          <cell r="C213">
            <v>130507</v>
          </cell>
          <cell r="D213" t="str">
            <v>Impuesto predial unificado</v>
          </cell>
        </row>
        <row r="214">
          <cell r="C214">
            <v>130508</v>
          </cell>
          <cell r="D214" t="str">
            <v>Impuesto de industria y comercio</v>
          </cell>
        </row>
        <row r="215">
          <cell r="C215">
            <v>130509</v>
          </cell>
          <cell r="D215" t="str">
            <v>Impuesto a la gasolina y ACPM</v>
          </cell>
        </row>
        <row r="216">
          <cell r="C216">
            <v>130511</v>
          </cell>
          <cell r="D216" t="str">
            <v>Impuesto de timbre nacional</v>
          </cell>
        </row>
        <row r="217">
          <cell r="C217">
            <v>130512</v>
          </cell>
          <cell r="D217" t="str">
            <v>Timbre sobre consulados en el exterior</v>
          </cell>
        </row>
        <row r="218">
          <cell r="C218">
            <v>130514</v>
          </cell>
          <cell r="D218" t="str">
            <v>Impuesto de timbre nacional sobre salidas al exterior</v>
          </cell>
        </row>
        <row r="219">
          <cell r="C219">
            <v>130515</v>
          </cell>
          <cell r="D219" t="str">
            <v>Impuesto de espectáculos públicos</v>
          </cell>
        </row>
        <row r="220">
          <cell r="C220">
            <v>130519</v>
          </cell>
          <cell r="D220" t="str">
            <v>Impuesto de delineación urbana, estudios y aprobación de planos</v>
          </cell>
        </row>
        <row r="221">
          <cell r="C221">
            <v>130521</v>
          </cell>
          <cell r="D221" t="str">
            <v>Impuesto de avisos, tableros y vallas</v>
          </cell>
        </row>
        <row r="222">
          <cell r="C222">
            <v>130522</v>
          </cell>
          <cell r="D222" t="str">
            <v>Impuesto al consumo de tabaco y cigarrillos</v>
          </cell>
        </row>
        <row r="223">
          <cell r="C223">
            <v>130523</v>
          </cell>
          <cell r="D223" t="str">
            <v>Impuesto al consumo de licores, vinos, aperitivos y similares o participación porcentual</v>
          </cell>
        </row>
        <row r="224">
          <cell r="C224">
            <v>130524</v>
          </cell>
          <cell r="D224" t="str">
            <v>Impuesto al consumo de cerveza</v>
          </cell>
        </row>
        <row r="225">
          <cell r="C225">
            <v>130526</v>
          </cell>
          <cell r="D225" t="str">
            <v>Impuesto a degüello de ganado mayor</v>
          </cell>
        </row>
        <row r="226">
          <cell r="C226">
            <v>130527</v>
          </cell>
          <cell r="D226" t="str">
            <v>Impuesto a degüello de ganado menor</v>
          </cell>
        </row>
        <row r="227">
          <cell r="C227">
            <v>130528</v>
          </cell>
          <cell r="D227" t="str">
            <v>Impuestos de rifas, apuestas y juegos permitidos</v>
          </cell>
        </row>
        <row r="228">
          <cell r="C228">
            <v>130533</v>
          </cell>
          <cell r="D228" t="str">
            <v>Impuesto sobre vehículos automotores</v>
          </cell>
        </row>
        <row r="229">
          <cell r="C229">
            <v>130535</v>
          </cell>
          <cell r="D229" t="str">
            <v>Sobretasa a la gasolina</v>
          </cell>
        </row>
        <row r="230">
          <cell r="C230">
            <v>130536</v>
          </cell>
          <cell r="D230" t="str">
            <v>Sobretasa al ACPM</v>
          </cell>
        </row>
        <row r="231">
          <cell r="C231">
            <v>130539</v>
          </cell>
          <cell r="D231" t="str">
            <v>Impuesto a la explotación de oro, plata y platino</v>
          </cell>
        </row>
        <row r="232">
          <cell r="C232">
            <v>130540</v>
          </cell>
          <cell r="D232" t="str">
            <v>Impuestos sociales sobre las armas de fuego y las municiones y explosivos</v>
          </cell>
        </row>
        <row r="233">
          <cell r="C233">
            <v>130541</v>
          </cell>
          <cell r="D233" t="str">
            <v>Impuesto a las ventas por el sistema de clubes</v>
          </cell>
        </row>
        <row r="234">
          <cell r="C234">
            <v>130542</v>
          </cell>
          <cell r="D234" t="str">
            <v>Impuesto por la ocupación de vías</v>
          </cell>
        </row>
        <row r="235">
          <cell r="C235">
            <v>130543</v>
          </cell>
          <cell r="D235" t="str">
            <v>Impuesto por el uso del subsuelo</v>
          </cell>
        </row>
        <row r="236">
          <cell r="C236">
            <v>130545</v>
          </cell>
          <cell r="D236" t="str">
            <v>Impuesto sobre el servicio de alumbrado público</v>
          </cell>
        </row>
        <row r="237">
          <cell r="C237">
            <v>130546</v>
          </cell>
          <cell r="D237" t="str">
            <v>Impuesto a ganadores sorteos ordinarios</v>
          </cell>
        </row>
        <row r="238">
          <cell r="C238">
            <v>130547</v>
          </cell>
          <cell r="D238" t="str">
            <v>Impuesto a ganadores sorteos extraordinarios</v>
          </cell>
        </row>
        <row r="239">
          <cell r="C239">
            <v>130548</v>
          </cell>
          <cell r="D239" t="str">
            <v>Impuesto a loterías foráneas</v>
          </cell>
        </row>
        <row r="240">
          <cell r="C240">
            <v>130549</v>
          </cell>
          <cell r="D240" t="str">
            <v>IVA de licores a productores</v>
          </cell>
        </row>
        <row r="241">
          <cell r="C241">
            <v>130551</v>
          </cell>
          <cell r="D241" t="str">
            <v>Impuesto a la venta de cerveza 8%</v>
          </cell>
        </row>
        <row r="242">
          <cell r="C242">
            <v>130552</v>
          </cell>
          <cell r="D242" t="str">
            <v>Gravamen a los movimientos financieros</v>
          </cell>
        </row>
        <row r="243">
          <cell r="C243">
            <v>130553</v>
          </cell>
          <cell r="D243" t="str">
            <v>Impuesto unificado de azar y espectáculos</v>
          </cell>
        </row>
        <row r="244">
          <cell r="C244">
            <v>130554</v>
          </cell>
          <cell r="D244" t="str">
            <v>Impuesto para preservar la seguridad democrática</v>
          </cell>
        </row>
        <row r="245">
          <cell r="C245">
            <v>130555</v>
          </cell>
          <cell r="D245" t="str">
            <v>Impuesto al patrimonio</v>
          </cell>
        </row>
        <row r="246">
          <cell r="C246">
            <v>130556</v>
          </cell>
          <cell r="D246" t="str">
            <v>Impuesto sobre los remates</v>
          </cell>
        </row>
        <row r="247">
          <cell r="C247">
            <v>130557</v>
          </cell>
          <cell r="D247" t="str">
            <v>Impuesto con destino al turismo</v>
          </cell>
        </row>
        <row r="248">
          <cell r="C248">
            <v>130558</v>
          </cell>
          <cell r="D248" t="str">
            <v>Impuesto a publicidad exterior visual</v>
          </cell>
        </row>
        <row r="249">
          <cell r="C249">
            <v>130559</v>
          </cell>
          <cell r="D249" t="str">
            <v>Impuesto de circulación y tránsito</v>
          </cell>
        </row>
        <row r="250">
          <cell r="C250">
            <v>130560</v>
          </cell>
          <cell r="D250" t="str">
            <v>Impuesto de transporte de hidrocarburos</v>
          </cell>
        </row>
        <row r="251">
          <cell r="C251">
            <v>130561</v>
          </cell>
          <cell r="D251" t="str">
            <v>Impuesto sobre telégrafos y teléfonos urbanos</v>
          </cell>
        </row>
        <row r="252">
          <cell r="C252">
            <v>130562</v>
          </cell>
          <cell r="D252" t="str">
            <v>Sobretasa bomberil</v>
          </cell>
        </row>
        <row r="253">
          <cell r="C253">
            <v>130564</v>
          </cell>
          <cell r="D253" t="str">
            <v>Impuesto nacional al consumo</v>
          </cell>
        </row>
        <row r="254">
          <cell r="C254">
            <v>130565</v>
          </cell>
          <cell r="D254" t="str">
            <v>Impuesto nacional a la gasolina y al ACPM</v>
          </cell>
        </row>
        <row r="255">
          <cell r="C255">
            <v>130567</v>
          </cell>
          <cell r="D255" t="str">
            <v>Impuesto a la riqueza</v>
          </cell>
        </row>
        <row r="256">
          <cell r="C256">
            <v>130568</v>
          </cell>
          <cell r="D256" t="str">
            <v>Impuesto complementario de normalización tributaria al impuesto a la riqueza</v>
          </cell>
        </row>
        <row r="257">
          <cell r="C257">
            <v>130570</v>
          </cell>
          <cell r="D257" t="str">
            <v>Sobretasa al consumo de cigarrillos y tabaco elaborado</v>
          </cell>
        </row>
        <row r="258">
          <cell r="C258">
            <v>130571</v>
          </cell>
          <cell r="D258" t="str">
            <v xml:space="preserve">Sobretasa al impuesto sobre la renta y complementarios               </v>
          </cell>
        </row>
        <row r="259">
          <cell r="C259">
            <v>130575</v>
          </cell>
          <cell r="D259" t="str">
            <v>Otros impuestos nacionales</v>
          </cell>
        </row>
        <row r="260">
          <cell r="C260">
            <v>130580</v>
          </cell>
          <cell r="D260" t="str">
            <v>Otros impuestos departamentales</v>
          </cell>
        </row>
        <row r="261">
          <cell r="C261">
            <v>130585</v>
          </cell>
          <cell r="D261" t="str">
            <v>Otros impuestos municipales</v>
          </cell>
        </row>
        <row r="262">
          <cell r="C262">
            <v>130590</v>
          </cell>
          <cell r="D262" t="str">
            <v>Otros impuestos distritales</v>
          </cell>
        </row>
        <row r="263">
          <cell r="C263">
            <v>1311</v>
          </cell>
          <cell r="D263" t="str">
            <v>CONTRIBUCIONES, TASAS E INGRESOS NO TRIBUTARIOS</v>
          </cell>
        </row>
        <row r="264">
          <cell r="C264">
            <v>131101</v>
          </cell>
          <cell r="D264" t="str">
            <v>Tasas</v>
          </cell>
        </row>
        <row r="265">
          <cell r="C265">
            <v>131102</v>
          </cell>
          <cell r="D265" t="str">
            <v>Multas</v>
          </cell>
        </row>
        <row r="266">
          <cell r="C266">
            <v>131103</v>
          </cell>
          <cell r="D266" t="str">
            <v>Intereses</v>
          </cell>
        </row>
        <row r="267">
          <cell r="C267">
            <v>131104</v>
          </cell>
          <cell r="D267" t="str">
            <v>Sanciones</v>
          </cell>
        </row>
        <row r="268">
          <cell r="C268">
            <v>131105</v>
          </cell>
          <cell r="D268" t="str">
            <v>Peajes</v>
          </cell>
        </row>
        <row r="269">
          <cell r="C269">
            <v>131106</v>
          </cell>
          <cell r="D269" t="str">
            <v>Tarifa pro desarrollo</v>
          </cell>
        </row>
        <row r="270">
          <cell r="C270">
            <v>131107</v>
          </cell>
          <cell r="D270" t="str">
            <v>Inscripciones</v>
          </cell>
        </row>
        <row r="271">
          <cell r="C271">
            <v>131108</v>
          </cell>
          <cell r="D271" t="str">
            <v>Formularios y especies valoradas</v>
          </cell>
        </row>
        <row r="272">
          <cell r="C272">
            <v>131109</v>
          </cell>
          <cell r="D272" t="str">
            <v>Tarifa pro electrificación rural</v>
          </cell>
        </row>
        <row r="273">
          <cell r="C273">
            <v>131110</v>
          </cell>
          <cell r="D273" t="str">
            <v>Ingresos contraprestación ICEL - CORELCA</v>
          </cell>
        </row>
        <row r="274">
          <cell r="C274">
            <v>131111</v>
          </cell>
          <cell r="D274" t="str">
            <v>Extensión telefonía celular</v>
          </cell>
        </row>
        <row r="275">
          <cell r="C275">
            <v>131112</v>
          </cell>
          <cell r="D275" t="str">
            <v>Participación en el transporte por oleoductos</v>
          </cell>
        </row>
        <row r="276">
          <cell r="C276">
            <v>131113</v>
          </cell>
          <cell r="D276" t="str">
            <v>Estampillas</v>
          </cell>
        </row>
        <row r="277">
          <cell r="C277">
            <v>131114</v>
          </cell>
          <cell r="D277" t="str">
            <v>Patentes</v>
          </cell>
        </row>
        <row r="278">
          <cell r="C278">
            <v>131115</v>
          </cell>
          <cell r="D278" t="str">
            <v>Publicaciones</v>
          </cell>
        </row>
        <row r="279">
          <cell r="C279">
            <v>131116</v>
          </cell>
          <cell r="D279" t="str">
            <v>Derechos de tránsito</v>
          </cell>
        </row>
        <row r="280">
          <cell r="C280">
            <v>131117</v>
          </cell>
          <cell r="D280" t="str">
            <v>Cuotas de sostenimiento</v>
          </cell>
        </row>
        <row r="281">
          <cell r="C281">
            <v>131118</v>
          </cell>
          <cell r="D281" t="str">
            <v>Licencias</v>
          </cell>
        </row>
        <row r="282">
          <cell r="C282">
            <v>131119</v>
          </cell>
          <cell r="D282" t="str">
            <v>Registro y salvoconducto</v>
          </cell>
        </row>
        <row r="283">
          <cell r="C283">
            <v>131121</v>
          </cell>
          <cell r="D283" t="str">
            <v>Matrículas de vehículos</v>
          </cell>
        </row>
        <row r="284">
          <cell r="C284">
            <v>131122</v>
          </cell>
          <cell r="D284" t="str">
            <v>Revisión de vehículos</v>
          </cell>
        </row>
        <row r="285">
          <cell r="C285">
            <v>131123</v>
          </cell>
          <cell r="D285" t="str">
            <v>Calcomanías de vehículos</v>
          </cell>
        </row>
        <row r="286">
          <cell r="C286">
            <v>131124</v>
          </cell>
          <cell r="D286" t="str">
            <v>Placas de vehículos</v>
          </cell>
        </row>
        <row r="287">
          <cell r="C287">
            <v>131125</v>
          </cell>
          <cell r="D287" t="str">
            <v>Traspaso de vehículos</v>
          </cell>
        </row>
        <row r="288">
          <cell r="C288">
            <v>131126</v>
          </cell>
          <cell r="D288" t="str">
            <v>Porcentaje y sobretasa ambiental al impuesto predial</v>
          </cell>
        </row>
        <row r="289">
          <cell r="C289">
            <v>131127</v>
          </cell>
          <cell r="D289" t="str">
            <v>Contribuciones</v>
          </cell>
        </row>
        <row r="290">
          <cell r="C290">
            <v>131128</v>
          </cell>
          <cell r="D290" t="str">
            <v>Cuota de fiscalización y auditaje</v>
          </cell>
        </row>
        <row r="291">
          <cell r="C291">
            <v>131129</v>
          </cell>
          <cell r="D291" t="str">
            <v>Aporte sobre ingresos brutos de las notarías</v>
          </cell>
        </row>
        <row r="292">
          <cell r="C292">
            <v>131130</v>
          </cell>
          <cell r="D292" t="str">
            <v>Cauciones efectivas</v>
          </cell>
        </row>
        <row r="293">
          <cell r="C293">
            <v>131135</v>
          </cell>
          <cell r="D293" t="str">
            <v>Fondo de solidaridad pensional - Solidaridad</v>
          </cell>
        </row>
        <row r="294">
          <cell r="C294">
            <v>131136</v>
          </cell>
          <cell r="D294" t="str">
            <v>Fondo de solidaridad pensional - Subsistencia</v>
          </cell>
        </row>
        <row r="295">
          <cell r="C295">
            <v>131137</v>
          </cell>
          <cell r="D295" t="str">
            <v>Fondo de riesgos laborales - Riesgos</v>
          </cell>
        </row>
        <row r="296">
          <cell r="C296">
            <v>131138</v>
          </cell>
          <cell r="D296" t="str">
            <v>Renta del monopolio de juegos de suerte y azar</v>
          </cell>
        </row>
        <row r="297">
          <cell r="C297">
            <v>131139</v>
          </cell>
          <cell r="D297" t="str">
            <v>Prima en contratos de estabilidad jurídica</v>
          </cell>
        </row>
        <row r="298">
          <cell r="C298">
            <v>131141</v>
          </cell>
          <cell r="D298" t="str">
            <v>Participación en plusvalía</v>
          </cell>
        </row>
        <row r="299">
          <cell r="C299">
            <v>131142</v>
          </cell>
          <cell r="D299" t="str">
            <v xml:space="preserve">Obligaciones urbanísticas                     </v>
          </cell>
        </row>
        <row r="300">
          <cell r="C300">
            <v>131190</v>
          </cell>
          <cell r="D300" t="str">
            <v>Otras contribuciones, tasas e ingresos no tributarios</v>
          </cell>
        </row>
        <row r="301">
          <cell r="C301">
            <v>1312</v>
          </cell>
          <cell r="D301" t="str">
            <v>APORTES SOBRE LA NÓMINA</v>
          </cell>
        </row>
        <row r="302">
          <cell r="C302">
            <v>131201</v>
          </cell>
          <cell r="D302" t="str">
            <v>SENA</v>
          </cell>
        </row>
        <row r="303">
          <cell r="C303">
            <v>131202</v>
          </cell>
          <cell r="D303" t="str">
            <v>ICBF</v>
          </cell>
        </row>
        <row r="304">
          <cell r="C304">
            <v>131203</v>
          </cell>
          <cell r="D304" t="str">
            <v>ESAP</v>
          </cell>
        </row>
        <row r="305">
          <cell r="C305">
            <v>131204</v>
          </cell>
          <cell r="D305" t="str">
            <v>Escuelas industriales e institutos técnicos</v>
          </cell>
        </row>
        <row r="306">
          <cell r="C306">
            <v>1313</v>
          </cell>
          <cell r="D306" t="str">
            <v>RENTAS PARAFISCALES</v>
          </cell>
        </row>
        <row r="307">
          <cell r="C307">
            <v>131301</v>
          </cell>
          <cell r="D307" t="str">
            <v>Cuota de fomento</v>
          </cell>
        </row>
        <row r="308">
          <cell r="C308">
            <v>131302</v>
          </cell>
          <cell r="D308" t="str">
            <v>Fondo de promoción turística</v>
          </cell>
        </row>
        <row r="309">
          <cell r="C309">
            <v>131303</v>
          </cell>
          <cell r="D309" t="str">
            <v>Fondo de prestaciones sociales del magisterio</v>
          </cell>
        </row>
        <row r="310">
          <cell r="C310">
            <v>131304</v>
          </cell>
          <cell r="D310" t="str">
            <v>Contribución parafiscal cultural</v>
          </cell>
        </row>
        <row r="311">
          <cell r="C311">
            <v>131390</v>
          </cell>
          <cell r="D311" t="str">
            <v>Otras cuentas por cobrar por rentas parafiscales</v>
          </cell>
        </row>
        <row r="312">
          <cell r="C312">
            <v>1314</v>
          </cell>
          <cell r="D312" t="str">
            <v>REGALÍAS</v>
          </cell>
        </row>
        <row r="313">
          <cell r="C313">
            <v>131401</v>
          </cell>
          <cell r="D313" t="str">
            <v>Hidrocarburos</v>
          </cell>
        </row>
        <row r="314">
          <cell r="C314">
            <v>131402</v>
          </cell>
          <cell r="D314" t="str">
            <v>Minerales</v>
          </cell>
        </row>
        <row r="315">
          <cell r="C315">
            <v>1316</v>
          </cell>
          <cell r="D315" t="str">
            <v>VENTA DE BIENES</v>
          </cell>
        </row>
        <row r="316">
          <cell r="C316">
            <v>131601</v>
          </cell>
          <cell r="D316" t="str">
            <v>Productos agropecuarios, de silvicultura, avicultura y pesca</v>
          </cell>
        </row>
        <row r="317">
          <cell r="C317">
            <v>131603</v>
          </cell>
          <cell r="D317" t="str">
            <v>Productos alimenticios, bebidas y alcoholes</v>
          </cell>
        </row>
        <row r="318">
          <cell r="C318">
            <v>131604</v>
          </cell>
          <cell r="D318" t="str">
            <v>Productos manufacturados</v>
          </cell>
        </row>
        <row r="319">
          <cell r="C319">
            <v>131605</v>
          </cell>
          <cell r="D319" t="str">
            <v>Construcciones</v>
          </cell>
        </row>
        <row r="320">
          <cell r="C320">
            <v>131606</v>
          </cell>
          <cell r="D320" t="str">
            <v>Bienes comercializados</v>
          </cell>
        </row>
        <row r="321">
          <cell r="C321">
            <v>1317</v>
          </cell>
          <cell r="D321" t="str">
            <v>PRESTACIÓN DE SERVICIOS</v>
          </cell>
        </row>
        <row r="322">
          <cell r="C322">
            <v>131701</v>
          </cell>
          <cell r="D322" t="str">
            <v>Servicios educativos</v>
          </cell>
        </row>
        <row r="323">
          <cell r="C323">
            <v>131702</v>
          </cell>
          <cell r="D323" t="str">
            <v>Servicios de transporte</v>
          </cell>
        </row>
        <row r="324">
          <cell r="C324">
            <v>131703</v>
          </cell>
          <cell r="D324" t="str">
            <v>Juegos de suerte y azar</v>
          </cell>
        </row>
        <row r="325">
          <cell r="C325">
            <v>131704</v>
          </cell>
          <cell r="D325" t="str">
            <v>Servicios hoteleros y de promoción turística</v>
          </cell>
        </row>
        <row r="326">
          <cell r="C326">
            <v>131707</v>
          </cell>
          <cell r="D326" t="str">
            <v>Servicios de documentación e identificación</v>
          </cell>
        </row>
        <row r="327">
          <cell r="C327">
            <v>131708</v>
          </cell>
          <cell r="D327" t="str">
            <v>Servicios informáticos</v>
          </cell>
        </row>
        <row r="328">
          <cell r="C328">
            <v>131710</v>
          </cell>
          <cell r="D328" t="str">
            <v>Servicios de comunicaciones</v>
          </cell>
        </row>
        <row r="329">
          <cell r="C329">
            <v>131711</v>
          </cell>
          <cell r="D329" t="str">
            <v>Servicio de matadero</v>
          </cell>
        </row>
        <row r="330">
          <cell r="C330">
            <v>131712</v>
          </cell>
          <cell r="D330" t="str">
            <v>Organización de eventos</v>
          </cell>
        </row>
        <row r="331">
          <cell r="C331">
            <v>131713</v>
          </cell>
          <cell r="D331" t="str">
            <v>Servicios de apoyo industrial</v>
          </cell>
        </row>
        <row r="332">
          <cell r="C332">
            <v>131714</v>
          </cell>
          <cell r="D332" t="str">
            <v>Transferencia de tecnología</v>
          </cell>
        </row>
        <row r="333">
          <cell r="C333">
            <v>131715</v>
          </cell>
          <cell r="D333" t="str">
            <v>Asistencia técnica</v>
          </cell>
        </row>
        <row r="334">
          <cell r="C334">
            <v>131716</v>
          </cell>
          <cell r="D334" t="str">
            <v>Servicios informativos</v>
          </cell>
        </row>
        <row r="335">
          <cell r="C335">
            <v>131717</v>
          </cell>
          <cell r="D335" t="str">
            <v>Servicios de almacenamiento y pesaje</v>
          </cell>
        </row>
        <row r="336">
          <cell r="C336">
            <v>131718</v>
          </cell>
          <cell r="D336" t="str">
            <v>Corporación de abastos</v>
          </cell>
        </row>
        <row r="337">
          <cell r="C337">
            <v>131719</v>
          </cell>
          <cell r="D337" t="str">
            <v>Administración de proyectos</v>
          </cell>
        </row>
        <row r="338">
          <cell r="C338">
            <v>131720</v>
          </cell>
          <cell r="D338" t="str">
            <v>Servicios de investigación científica y tecnológica</v>
          </cell>
        </row>
        <row r="339">
          <cell r="C339">
            <v>131723</v>
          </cell>
          <cell r="D339" t="str">
            <v>Servicios de lavandería</v>
          </cell>
        </row>
        <row r="340">
          <cell r="C340">
            <v>131724</v>
          </cell>
          <cell r="D340" t="str">
            <v>Servicios de parqueadero</v>
          </cell>
        </row>
        <row r="341">
          <cell r="C341">
            <v>131725</v>
          </cell>
          <cell r="D341" t="str">
            <v>Publicidad y propaganda</v>
          </cell>
        </row>
        <row r="342">
          <cell r="C342">
            <v>131726</v>
          </cell>
          <cell r="D342" t="str">
            <v>Recreativos, culturales, y deportivos</v>
          </cell>
        </row>
        <row r="343">
          <cell r="C343">
            <v>131728</v>
          </cell>
          <cell r="D343" t="str">
            <v>Servicios de diagnóstico técnico mecánico</v>
          </cell>
        </row>
        <row r="344">
          <cell r="C344">
            <v>131729</v>
          </cell>
          <cell r="D344" t="str">
            <v>Servicios por administración de contratos</v>
          </cell>
        </row>
        <row r="345">
          <cell r="C345">
            <v>131790</v>
          </cell>
          <cell r="D345" t="str">
            <v>Otros servicios</v>
          </cell>
        </row>
        <row r="346">
          <cell r="C346">
            <v>1318</v>
          </cell>
          <cell r="D346" t="str">
            <v>PRESTACIÓN DE SERVICIOS PÚBLICOS</v>
          </cell>
        </row>
        <row r="347">
          <cell r="C347">
            <v>131801</v>
          </cell>
          <cell r="D347" t="str">
            <v>Servicio de energía</v>
          </cell>
        </row>
        <row r="348">
          <cell r="C348">
            <v>131802</v>
          </cell>
          <cell r="D348" t="str">
            <v>Servicio de acueducto</v>
          </cell>
        </row>
        <row r="349">
          <cell r="C349">
            <v>131803</v>
          </cell>
          <cell r="D349" t="str">
            <v>Servicio de alcantarillado</v>
          </cell>
        </row>
        <row r="350">
          <cell r="C350">
            <v>131804</v>
          </cell>
          <cell r="D350" t="str">
            <v>Servicio de aseo</v>
          </cell>
        </row>
        <row r="351">
          <cell r="C351">
            <v>131805</v>
          </cell>
          <cell r="D351" t="str">
            <v>Servicio de gas combustible</v>
          </cell>
        </row>
        <row r="352">
          <cell r="C352">
            <v>131806</v>
          </cell>
          <cell r="D352" t="str">
            <v>Servicio de telecomunicaciones</v>
          </cell>
        </row>
        <row r="353">
          <cell r="C353">
            <v>131807</v>
          </cell>
          <cell r="D353" t="str">
            <v>Subsidio servicio de energía</v>
          </cell>
        </row>
        <row r="354">
          <cell r="C354">
            <v>131808</v>
          </cell>
          <cell r="D354" t="str">
            <v>Subsidio servicio de acueducto</v>
          </cell>
        </row>
        <row r="355">
          <cell r="C355">
            <v>131809</v>
          </cell>
          <cell r="D355" t="str">
            <v>Subsidio servicio de alcantarillado</v>
          </cell>
        </row>
        <row r="356">
          <cell r="C356">
            <v>131810</v>
          </cell>
          <cell r="D356" t="str">
            <v>Subsidio servicio de aseo</v>
          </cell>
        </row>
        <row r="357">
          <cell r="C357">
            <v>131811</v>
          </cell>
          <cell r="D357" t="str">
            <v>Subsidio servicio de gas combustible</v>
          </cell>
        </row>
        <row r="358">
          <cell r="C358">
            <v>131812</v>
          </cell>
          <cell r="D358" t="str">
            <v>Subsidio servicio de telecomunicaciones</v>
          </cell>
        </row>
        <row r="359">
          <cell r="C359">
            <v>1319</v>
          </cell>
          <cell r="D359" t="str">
            <v>PRESTACIÓN DE SERVICIOS DE SALUD</v>
          </cell>
        </row>
        <row r="360">
          <cell r="C360">
            <v>131901</v>
          </cell>
          <cell r="D360" t="str">
            <v>Plan obligatorio de salud (POS) por EPS - sin facturar o con facturación pendiente de radicar</v>
          </cell>
        </row>
        <row r="361">
          <cell r="C361">
            <v>131902</v>
          </cell>
          <cell r="D361" t="str">
            <v>Plan obligatorio de salud (POS) por EPS - con facturación radicada</v>
          </cell>
        </row>
        <row r="362">
          <cell r="C362">
            <v>131903</v>
          </cell>
          <cell r="D362" t="str">
            <v>Plan subsidiado de salud (POSS) por EPS - sin facturar o con facturación pendiente de radicar</v>
          </cell>
        </row>
        <row r="363">
          <cell r="C363">
            <v>131904</v>
          </cell>
          <cell r="D363" t="str">
            <v>Plan subsidiado de salud (POSS) por EPS - con facturación radicada</v>
          </cell>
        </row>
        <row r="364">
          <cell r="C364">
            <v>131905</v>
          </cell>
          <cell r="D364" t="str">
            <v>Empresas de medicina prepagada (EMP) - sin facturar o con facturación pendiente de radicar</v>
          </cell>
        </row>
        <row r="365">
          <cell r="C365">
            <v>131906</v>
          </cell>
          <cell r="D365" t="str">
            <v>Empresas de medicina prepagada (EMP) - con facturación radicada</v>
          </cell>
        </row>
        <row r="366">
          <cell r="C366">
            <v>131907</v>
          </cell>
          <cell r="D366" t="str">
            <v>Planes complementarios de EPS</v>
          </cell>
        </row>
        <row r="367">
          <cell r="C367">
            <v>131908</v>
          </cell>
          <cell r="D367" t="str">
            <v>Servicios de salud por IPS privadas - sin facturar o con facturación pendiente de radicar</v>
          </cell>
        </row>
        <row r="368">
          <cell r="C368">
            <v>131909</v>
          </cell>
          <cell r="D368" t="str">
            <v>Servicios de salud por IPS privadas - con facturación radicada</v>
          </cell>
        </row>
        <row r="369">
          <cell r="C369">
            <v>131910</v>
          </cell>
          <cell r="D369" t="str">
            <v>Servicios de salud por IPS públicas - sin facturar o con facturación pendiente de radicar</v>
          </cell>
        </row>
        <row r="370">
          <cell r="C370">
            <v>131911</v>
          </cell>
          <cell r="D370" t="str">
            <v>Servicios de salud por IPS públicas - con facturación radicada</v>
          </cell>
        </row>
        <row r="371">
          <cell r="C371">
            <v>131912</v>
          </cell>
          <cell r="D371" t="str">
            <v>Servicios de salud por compañías aseguradoras - sin facturar o con facturación pendiente de radicar</v>
          </cell>
        </row>
        <row r="372">
          <cell r="C372">
            <v>131913</v>
          </cell>
          <cell r="D372" t="str">
            <v>Servicios de salud por compañías aseguradoras - con facturación radicada</v>
          </cell>
        </row>
        <row r="373">
          <cell r="C373">
            <v>131914</v>
          </cell>
          <cell r="D373" t="str">
            <v>Servicios de Salud por entidades con régimen especial - sin facturar o con facturación pendiente de radicar</v>
          </cell>
        </row>
        <row r="374">
          <cell r="C374">
            <v>131915</v>
          </cell>
          <cell r="D374" t="str">
            <v>Servicios de Salud por entidades con régimen especial - con facturación radicada</v>
          </cell>
        </row>
        <row r="375">
          <cell r="C375">
            <v>131916</v>
          </cell>
          <cell r="D375" t="str">
            <v>Servicios de salud por particulares</v>
          </cell>
        </row>
        <row r="376">
          <cell r="C376">
            <v>131917</v>
          </cell>
          <cell r="D376" t="str">
            <v>Atención accidentes de tránsito SOAT por compañías de seguros - sin facturar o con facturación pendiente de radicar</v>
          </cell>
        </row>
        <row r="377">
          <cell r="C377">
            <v>131918</v>
          </cell>
          <cell r="D377" t="str">
            <v>Atención accidentes de tránsito SOAT por compañías de seguros - con facturación radicada</v>
          </cell>
        </row>
        <row r="378">
          <cell r="C378">
            <v>131919</v>
          </cell>
          <cell r="D378" t="str">
            <v>Atención con cargo a recursos de acciones de salud pública - sin facturar o con facturación pendiente de radicar</v>
          </cell>
        </row>
        <row r="379">
          <cell r="C379">
            <v>131920</v>
          </cell>
          <cell r="D379" t="str">
            <v>Atención con cargo a recursos de acciones de salud pública - con facturación radicada</v>
          </cell>
        </row>
        <row r="380">
          <cell r="C380">
            <v>131921</v>
          </cell>
          <cell r="D380" t="str">
            <v>Atención con cargo al subsidio a la oferta - sin facturar o con facturación pendiente de radicar</v>
          </cell>
        </row>
        <row r="381">
          <cell r="C381">
            <v>131922</v>
          </cell>
          <cell r="D381" t="str">
            <v>Atención con cargo al subsidio a la oferta - con facturación radicada</v>
          </cell>
        </row>
        <row r="382">
          <cell r="C382">
            <v>131923</v>
          </cell>
          <cell r="D382" t="str">
            <v>Riesgos laborales (ARL) - sin facturar o con facturación pendiente de radicar</v>
          </cell>
        </row>
        <row r="383">
          <cell r="C383">
            <v>131924</v>
          </cell>
          <cell r="D383" t="str">
            <v>Riesgos laborales (ARL) - con facturación radicada</v>
          </cell>
        </row>
        <row r="384">
          <cell r="C384">
            <v>131925</v>
          </cell>
          <cell r="D384" t="str">
            <v>Convenios con recursos del Sistema General de Seguridad Social en Salud para trauma mayor y desplazados - sin facturar o con facturación pendiente de radicar</v>
          </cell>
        </row>
        <row r="385">
          <cell r="C385">
            <v>131926</v>
          </cell>
          <cell r="D385" t="str">
            <v>Convenios con recursos del Sistema General de Seguridad Social en Salud para trauma mayor y desplazados - con facturación radicada</v>
          </cell>
        </row>
        <row r="386">
          <cell r="C386">
            <v>131927</v>
          </cell>
          <cell r="D386" t="str">
            <v>Reclamaciones con cargo a los recursos del Sistema General de Seguridad Social en Salud - sin facturar o con facturación pendiente de radicar</v>
          </cell>
        </row>
        <row r="387">
          <cell r="C387">
            <v>131928</v>
          </cell>
          <cell r="D387" t="str">
            <v>Reclamaciones con cargo a los recursos del Sistema General de Seguridad Social en Salud - con facturación radicada</v>
          </cell>
        </row>
        <row r="388">
          <cell r="C388">
            <v>131929</v>
          </cell>
          <cell r="D388" t="str">
            <v>Cuota de recuperación</v>
          </cell>
        </row>
        <row r="389">
          <cell r="C389">
            <v>131930</v>
          </cell>
          <cell r="D389" t="str">
            <v>Ministerio de salud - Recursos del IVA social</v>
          </cell>
        </row>
        <row r="390">
          <cell r="C390">
            <v>131980</v>
          </cell>
          <cell r="D390" t="str">
            <v>Giro directo para abono a la cartera sector salud (Cr)</v>
          </cell>
        </row>
        <row r="391">
          <cell r="C391">
            <v>131990</v>
          </cell>
          <cell r="D391" t="str">
            <v>Otras cuentas por cobrar servicios de salud</v>
          </cell>
        </row>
        <row r="392">
          <cell r="C392">
            <v>1321</v>
          </cell>
          <cell r="D392" t="str">
            <v>RECURSOS DESTINADOS A LA FINANCIACIÓN DEL SISTEMA GENERAL DE SEGURIDAD SOCIAL EN SALUD</v>
          </cell>
        </row>
        <row r="393">
          <cell r="C393">
            <v>132101</v>
          </cell>
          <cell r="D393" t="str">
            <v>Cotizaciones régimen contributivo</v>
          </cell>
        </row>
        <row r="394">
          <cell r="C394">
            <v>132102</v>
          </cell>
          <cell r="D394" t="str">
            <v>Aportes régimen de excepción</v>
          </cell>
        </row>
        <row r="395">
          <cell r="C395">
            <v>132103</v>
          </cell>
          <cell r="D395" t="str">
            <v>Reintegros</v>
          </cell>
        </row>
        <row r="396">
          <cell r="C396">
            <v>132104</v>
          </cell>
          <cell r="D396" t="str">
            <v>Aportes de cajas de compensación familiar para aseguramiento</v>
          </cell>
        </row>
        <row r="397">
          <cell r="C397">
            <v>132105</v>
          </cell>
          <cell r="D397" t="str">
            <v>Recursos prima FONSAT y SOAT</v>
          </cell>
        </row>
        <row r="398">
          <cell r="C398">
            <v>132106</v>
          </cell>
          <cell r="D398" t="str">
            <v>Recobros a terceros</v>
          </cell>
        </row>
        <row r="399">
          <cell r="C399">
            <v>132107</v>
          </cell>
          <cell r="D399" t="str">
            <v>Copagos prestaciones No POS régimen contributivo</v>
          </cell>
        </row>
        <row r="400">
          <cell r="C400">
            <v>132190</v>
          </cell>
          <cell r="D400" t="str">
            <v>Otros recursos destinados a la financiación del Sistema General de Seguridad Social en Salud</v>
          </cell>
        </row>
        <row r="401">
          <cell r="C401">
            <v>1322</v>
          </cell>
          <cell r="D401" t="str">
            <v>ADMINISTRACIÓN DEL SISTEMA DE SEGURIDAD SOCIAL EN SALUD</v>
          </cell>
        </row>
        <row r="402">
          <cell r="C402">
            <v>132201</v>
          </cell>
          <cell r="D402" t="str">
            <v>Unidad de pago por capitación (UPC) régimen contributivo</v>
          </cell>
        </row>
        <row r="403">
          <cell r="C403">
            <v>132202</v>
          </cell>
          <cell r="D403" t="str">
            <v>Unidad de pago por capitación adicional régimen contributivo</v>
          </cell>
        </row>
        <row r="404">
          <cell r="C404">
            <v>132203</v>
          </cell>
          <cell r="D404" t="str">
            <v>Cuota moderadora régimen contributivo</v>
          </cell>
        </row>
        <row r="405">
          <cell r="C405">
            <v>132204</v>
          </cell>
          <cell r="D405" t="str">
            <v>Copagos régimen contributivo</v>
          </cell>
        </row>
        <row r="406">
          <cell r="C406">
            <v>132205</v>
          </cell>
          <cell r="D406" t="str">
            <v>Cuotas de inscripción y afiliación régimen contributivo</v>
          </cell>
        </row>
        <row r="407">
          <cell r="C407">
            <v>132206</v>
          </cell>
          <cell r="D407" t="str">
            <v>Unidad de pago por capitación (UPC) régimen subsidiado</v>
          </cell>
        </row>
        <row r="408">
          <cell r="C408">
            <v>132207</v>
          </cell>
          <cell r="D408" t="str">
            <v>Copagos régimen subsidiado</v>
          </cell>
        </row>
        <row r="409">
          <cell r="C409">
            <v>132208</v>
          </cell>
          <cell r="D409" t="str">
            <v>Comisiones administradoras de riesgos laborales</v>
          </cell>
        </row>
        <row r="410">
          <cell r="C410">
            <v>132209</v>
          </cell>
          <cell r="D410" t="str">
            <v>Prestación del servicio a personas fuera del sistema</v>
          </cell>
        </row>
        <row r="411">
          <cell r="C411">
            <v>132210</v>
          </cell>
          <cell r="D411" t="str">
            <v>Recobros SOAT</v>
          </cell>
        </row>
        <row r="412">
          <cell r="C412">
            <v>132211</v>
          </cell>
          <cell r="D412" t="str">
            <v>Recobros ARL</v>
          </cell>
        </row>
        <row r="413">
          <cell r="C413">
            <v>132212</v>
          </cell>
          <cell r="D413" t="str">
            <v>Recobro de enfermedades alto costo</v>
          </cell>
        </row>
        <row r="414">
          <cell r="C414">
            <v>132213</v>
          </cell>
          <cell r="D414" t="str">
            <v>Recobro a empleadores</v>
          </cell>
        </row>
        <row r="415">
          <cell r="C415">
            <v>132214</v>
          </cell>
          <cell r="D415" t="str">
            <v>Cuotas de inscripción y afiliación a planes complementarios</v>
          </cell>
        </row>
        <row r="416">
          <cell r="C416">
            <v>132215</v>
          </cell>
          <cell r="D416" t="str">
            <v>Cuentas por cobrar No POS pendientes de radicar</v>
          </cell>
        </row>
        <row r="417">
          <cell r="C417">
            <v>132216</v>
          </cell>
          <cell r="D417" t="str">
            <v>Cuentas por cobrar No POS radicadas</v>
          </cell>
        </row>
        <row r="418">
          <cell r="C418">
            <v>132217</v>
          </cell>
          <cell r="D418" t="str">
            <v>Cuentas por cobrar entidades territoriales pendientes de radicar</v>
          </cell>
        </row>
        <row r="419">
          <cell r="C419">
            <v>132218</v>
          </cell>
          <cell r="D419" t="str">
            <v>Cuentas por cobrar entidades territoriales radicadas</v>
          </cell>
        </row>
        <row r="420">
          <cell r="C420">
            <v>132219</v>
          </cell>
          <cell r="D420" t="str">
            <v>Licencias de maternidad y paternidad</v>
          </cell>
        </row>
        <row r="421">
          <cell r="C421">
            <v>132220</v>
          </cell>
          <cell r="D421" t="str">
            <v>Incapacidades</v>
          </cell>
        </row>
        <row r="422">
          <cell r="C422">
            <v>132221</v>
          </cell>
          <cell r="D422" t="str">
            <v>Saldo a favor en proceso de compensación régimen contributivo</v>
          </cell>
        </row>
        <row r="423">
          <cell r="C423">
            <v>132222</v>
          </cell>
          <cell r="D423" t="str">
            <v xml:space="preserve">Programas de promoción y prevención                  </v>
          </cell>
        </row>
        <row r="424">
          <cell r="C424">
            <v>132281</v>
          </cell>
          <cell r="D424" t="str">
            <v>Giro previo sobre los recobros No POS (Cr)</v>
          </cell>
        </row>
        <row r="425">
          <cell r="C425">
            <v>132290</v>
          </cell>
          <cell r="D425" t="str">
            <v>Otros ingresos por la administración del sistema de seguridad social en salud</v>
          </cell>
        </row>
        <row r="426">
          <cell r="C426">
            <v>1323</v>
          </cell>
          <cell r="D426" t="str">
            <v>ACUERDOS DE CONCESIÓN</v>
          </cell>
        </row>
        <row r="427">
          <cell r="C427">
            <v>132301</v>
          </cell>
          <cell r="D427" t="str">
            <v>Derechos de explotación</v>
          </cell>
        </row>
        <row r="428">
          <cell r="C428">
            <v>132303</v>
          </cell>
          <cell r="D428" t="str">
            <v>Derechos por cobrar al concesionario</v>
          </cell>
        </row>
        <row r="429">
          <cell r="C429">
            <v>1325</v>
          </cell>
          <cell r="D429" t="str">
            <v>RECURSOS DE LOS FONDOS DE RESERVAS DE PENSIONES</v>
          </cell>
        </row>
        <row r="430">
          <cell r="C430">
            <v>132501</v>
          </cell>
          <cell r="D430" t="str">
            <v>Cuotas partes de pensiones</v>
          </cell>
        </row>
        <row r="431">
          <cell r="C431">
            <v>132502</v>
          </cell>
          <cell r="D431" t="str">
            <v>Cuotas partes de bonos pensionales</v>
          </cell>
        </row>
        <row r="432">
          <cell r="C432">
            <v>132503</v>
          </cell>
          <cell r="D432" t="str">
            <v>Aportes estatales</v>
          </cell>
        </row>
        <row r="433">
          <cell r="C433">
            <v>132504</v>
          </cell>
          <cell r="D433" t="str">
            <v>Títulos pensionales</v>
          </cell>
        </row>
        <row r="434">
          <cell r="C434">
            <v>132505</v>
          </cell>
          <cell r="D434" t="str">
            <v>Recursos por conmutación pensional</v>
          </cell>
        </row>
        <row r="435">
          <cell r="C435">
            <v>132506</v>
          </cell>
          <cell r="D435" t="str">
            <v>Recursos por convalidación pensional</v>
          </cell>
        </row>
        <row r="436">
          <cell r="C436">
            <v>132507</v>
          </cell>
          <cell r="D436" t="str">
            <v>Reintegros pensionales</v>
          </cell>
        </row>
        <row r="437">
          <cell r="C437">
            <v>132508</v>
          </cell>
          <cell r="D437" t="str">
            <v>Devolución de cotizaciones</v>
          </cell>
        </row>
        <row r="438">
          <cell r="C438">
            <v>132390</v>
          </cell>
          <cell r="D438" t="str">
            <v xml:space="preserve">Otros derechos en acuerdos de concesión                 </v>
          </cell>
        </row>
        <row r="439">
          <cell r="C439">
            <v>1332</v>
          </cell>
          <cell r="D439" t="str">
            <v>FONDO DE AHORRO Y ESTABILIZACIÓN PETROLERA</v>
          </cell>
        </row>
        <row r="440">
          <cell r="C440">
            <v>133201</v>
          </cell>
          <cell r="D440" t="str">
            <v>Departamentos</v>
          </cell>
        </row>
        <row r="441">
          <cell r="C441">
            <v>133202</v>
          </cell>
          <cell r="D441" t="str">
            <v>Municipios</v>
          </cell>
        </row>
        <row r="442">
          <cell r="C442">
            <v>1333</v>
          </cell>
          <cell r="D442" t="str">
            <v>DERECHOS DE RECOMPRA DE CUENTAS POR COBRAR</v>
          </cell>
        </row>
        <row r="443">
          <cell r="C443">
            <v>133301</v>
          </cell>
          <cell r="D443" t="str">
            <v>Cuentas por cobrar</v>
          </cell>
        </row>
        <row r="444">
          <cell r="C444">
            <v>1336</v>
          </cell>
          <cell r="D444" t="str">
            <v>SALDOS DISPONIBLES EN PATRIMONIOS AUTÓNOMOS Y OTROS RECURSOS ENTREGADOS EN ADMINISTRACIÓN</v>
          </cell>
        </row>
        <row r="445">
          <cell r="C445">
            <v>133601</v>
          </cell>
          <cell r="D445" t="str">
            <v>Reintegros de tesorería</v>
          </cell>
        </row>
        <row r="446">
          <cell r="C446">
            <v>133602</v>
          </cell>
          <cell r="D446" t="str">
            <v>Derechos fiduciarios cedidos</v>
          </cell>
        </row>
        <row r="447">
          <cell r="C447">
            <v>1337</v>
          </cell>
          <cell r="D447" t="str">
            <v>TRANSFERENCIAS POR COBRAR</v>
          </cell>
        </row>
        <row r="448">
          <cell r="C448">
            <v>133701</v>
          </cell>
          <cell r="D448" t="str">
            <v>Sistema General de Seguridad Social en Salud</v>
          </cell>
        </row>
        <row r="449">
          <cell r="C449">
            <v>133702</v>
          </cell>
          <cell r="D449" t="str">
            <v>Sistema General de Regalías</v>
          </cell>
        </row>
        <row r="450">
          <cell r="C450">
            <v>133703</v>
          </cell>
          <cell r="D450" t="str">
            <v>Sistema General de Participaciones - Participación para salud</v>
          </cell>
        </row>
        <row r="451">
          <cell r="C451">
            <v>133704</v>
          </cell>
          <cell r="D451" t="str">
            <v>Sistema General de Participaciones - Participación para educación</v>
          </cell>
        </row>
        <row r="452">
          <cell r="C452">
            <v>133705</v>
          </cell>
          <cell r="D452" t="str">
            <v>Sistema General de Participaciones - Participación para propósito general</v>
          </cell>
        </row>
        <row r="453">
          <cell r="C453">
            <v>133706</v>
          </cell>
          <cell r="D453" t="str">
            <v>Sistema General de Participaciones - Participación para pensiones - Fondo Nacional de Pensiones de las Entidades Territoriales</v>
          </cell>
        </row>
        <row r="454">
          <cell r="C454">
            <v>133707</v>
          </cell>
          <cell r="D454" t="str">
            <v>Sistema General de Participaciones - Programas de alimentación escolar</v>
          </cell>
        </row>
        <row r="455">
          <cell r="C455">
            <v>133708</v>
          </cell>
          <cell r="D455" t="str">
            <v>Sistema General de Participaciones - Municipios y distritos con ribera sobre el Río Grande de la Magdalena</v>
          </cell>
        </row>
        <row r="456">
          <cell r="C456">
            <v>133709</v>
          </cell>
          <cell r="D456" t="str">
            <v>Sistema General de Participaciones - Resguardos indígenas</v>
          </cell>
        </row>
        <row r="457">
          <cell r="C457">
            <v>133710</v>
          </cell>
          <cell r="D457" t="str">
            <v>Sistema General de Participaciones - Participación para agua potable y saneamiento básico</v>
          </cell>
        </row>
        <row r="458">
          <cell r="C458">
            <v>133711</v>
          </cell>
          <cell r="D458" t="str">
            <v>Sistema General de Participaciones - Atención integral a la primera infancia</v>
          </cell>
        </row>
        <row r="459">
          <cell r="C459">
            <v>133712</v>
          </cell>
          <cell r="D459" t="str">
            <v>Otras transferencias</v>
          </cell>
        </row>
        <row r="460">
          <cell r="C460">
            <v>1384</v>
          </cell>
          <cell r="D460" t="str">
            <v>OTRAS CUENTAS POR COBRAR</v>
          </cell>
        </row>
        <row r="461">
          <cell r="C461">
            <v>138401</v>
          </cell>
          <cell r="D461" t="str">
            <v>Aportes de capital por cobrar</v>
          </cell>
        </row>
        <row r="462">
          <cell r="C462">
            <v>138402</v>
          </cell>
          <cell r="D462" t="str">
            <v>Aportes pensionales</v>
          </cell>
        </row>
        <row r="463">
          <cell r="C463">
            <v>138403</v>
          </cell>
          <cell r="D463" t="str">
            <v>Apoyo del fondo empresarial</v>
          </cell>
        </row>
        <row r="464">
          <cell r="C464">
            <v>138404</v>
          </cell>
          <cell r="D464" t="str">
            <v>Cartera improductiva adquirida</v>
          </cell>
        </row>
        <row r="465">
          <cell r="C465">
            <v>138405</v>
          </cell>
          <cell r="D465" t="str">
            <v>Comisiones</v>
          </cell>
        </row>
        <row r="466">
          <cell r="C466">
            <v>138406</v>
          </cell>
          <cell r="D466" t="str">
            <v>Contratos para la gestión de servicios públicos</v>
          </cell>
        </row>
        <row r="467">
          <cell r="C467">
            <v>138407</v>
          </cell>
          <cell r="D467" t="str">
            <v>Derechos a favor en operaciones conjuntas</v>
          </cell>
        </row>
        <row r="468">
          <cell r="C468">
            <v>138408</v>
          </cell>
          <cell r="D468" t="str">
            <v>Cuotas partes de pensiones</v>
          </cell>
        </row>
        <row r="469">
          <cell r="C469">
            <v>138409</v>
          </cell>
          <cell r="D469" t="str">
            <v>Depósitos en entidades intervenidas</v>
          </cell>
        </row>
        <row r="470">
          <cell r="C470">
            <v>138410</v>
          </cell>
          <cell r="D470" t="str">
            <v>Derechos cobrados por terceros</v>
          </cell>
        </row>
        <row r="471">
          <cell r="C471">
            <v>138411</v>
          </cell>
          <cell r="D471" t="str">
            <v>Derechos por incumplimiento de créditos garantizados</v>
          </cell>
        </row>
        <row r="472">
          <cell r="C472">
            <v>138412</v>
          </cell>
          <cell r="D472" t="str">
            <v>Descuentos no autorizados</v>
          </cell>
        </row>
        <row r="473">
          <cell r="C473">
            <v>138413</v>
          </cell>
          <cell r="D473" t="str">
            <v>Devolución IVA para entidades de educación superior</v>
          </cell>
        </row>
        <row r="474">
          <cell r="C474">
            <v>138414</v>
          </cell>
          <cell r="D474" t="str">
            <v>Dividendos y participaciones por cobrar</v>
          </cell>
        </row>
        <row r="475">
          <cell r="C475">
            <v>138416</v>
          </cell>
          <cell r="D475" t="str">
            <v>Enajenación de activos</v>
          </cell>
        </row>
        <row r="476">
          <cell r="C476">
            <v>138417</v>
          </cell>
          <cell r="D476" t="str">
            <v>Esquemas de cobro</v>
          </cell>
        </row>
        <row r="477">
          <cell r="C477">
            <v>138418</v>
          </cell>
          <cell r="D477" t="str">
            <v>Excedentes financieros</v>
          </cell>
        </row>
        <row r="478">
          <cell r="C478">
            <v>138419</v>
          </cell>
          <cell r="D478" t="str">
            <v>Faltantes de bienes aprehendidos o incautados</v>
          </cell>
        </row>
        <row r="479">
          <cell r="C479">
            <v>138420</v>
          </cell>
          <cell r="D479" t="str">
            <v>Honorarios</v>
          </cell>
        </row>
        <row r="480">
          <cell r="C480">
            <v>138421</v>
          </cell>
          <cell r="D480" t="str">
            <v>Indemnizaciones</v>
          </cell>
        </row>
        <row r="481">
          <cell r="C481">
            <v>138422</v>
          </cell>
          <cell r="D481" t="str">
            <v>Intereses de fondos vendidos con compromiso de reventa</v>
          </cell>
        </row>
        <row r="482">
          <cell r="C482">
            <v>138423</v>
          </cell>
          <cell r="D482" t="str">
            <v>Intereses de fondos vendidos ordinarios</v>
          </cell>
        </row>
        <row r="483">
          <cell r="C483">
            <v>138424</v>
          </cell>
          <cell r="D483" t="str">
            <v>Margen en la comercialización de bienes y servicios</v>
          </cell>
        </row>
        <row r="484">
          <cell r="C484">
            <v>138425</v>
          </cell>
          <cell r="D484" t="str">
            <v>Margen en la contratación de servicios de salud</v>
          </cell>
        </row>
        <row r="485">
          <cell r="C485">
            <v>138426</v>
          </cell>
          <cell r="D485" t="str">
            <v>Pago por cuenta de terceros</v>
          </cell>
        </row>
        <row r="486">
          <cell r="C486">
            <v>138427</v>
          </cell>
          <cell r="D486" t="str">
            <v>Recursos de acreedores reintegrados a tesorerías</v>
          </cell>
        </row>
        <row r="487">
          <cell r="C487">
            <v>138428</v>
          </cell>
          <cell r="D487" t="str">
            <v>Recursos de cofinanciación</v>
          </cell>
        </row>
        <row r="488">
          <cell r="C488">
            <v>138429</v>
          </cell>
          <cell r="D488" t="str">
            <v>Recursos de FONTV asignados no ejecutados</v>
          </cell>
        </row>
        <row r="489">
          <cell r="C489">
            <v>138430</v>
          </cell>
          <cell r="D489" t="str">
            <v>Recursos recibidos de las cajas de compensación familiar para actividades de promoción y prevención de la salud</v>
          </cell>
        </row>
        <row r="490">
          <cell r="C490">
            <v>138431</v>
          </cell>
          <cell r="D490" t="str">
            <v>Rendimiento sobre depósitos judiciales</v>
          </cell>
        </row>
        <row r="491">
          <cell r="C491">
            <v>138432</v>
          </cell>
          <cell r="D491" t="str">
            <v>Responsabilidades fiscales</v>
          </cell>
        </row>
        <row r="492">
          <cell r="C492">
            <v>138435</v>
          </cell>
          <cell r="D492" t="str">
            <v>Intereses de mora</v>
          </cell>
        </row>
        <row r="493">
          <cell r="C493">
            <v>138436</v>
          </cell>
          <cell r="D493" t="str">
            <v>Otros intereses por cobrar</v>
          </cell>
        </row>
        <row r="494">
          <cell r="C494">
            <v>138437</v>
          </cell>
          <cell r="D494" t="str">
            <v>Contratos de construcción</v>
          </cell>
        </row>
        <row r="495">
          <cell r="C495">
            <v>138438</v>
          </cell>
          <cell r="D495" t="str">
            <v>Compensación o indemnización por deterioro, pérdidas o abandonos</v>
          </cell>
        </row>
        <row r="496">
          <cell r="C496">
            <v>138439</v>
          </cell>
          <cell r="D496" t="str">
            <v>Arrendamiento operativo</v>
          </cell>
        </row>
        <row r="497">
          <cell r="C497">
            <v>138440</v>
          </cell>
          <cell r="D497" t="str">
            <v>Rendimientos de recursos del Sistema General de Regalías</v>
          </cell>
        </row>
        <row r="498">
          <cell r="C498">
            <v>138441</v>
          </cell>
          <cell r="D498" t="str">
            <v>Auditorías realizadas por la Entidad Administradora de los Recursos de la Seguridad Social en Salud</v>
          </cell>
        </row>
        <row r="499">
          <cell r="C499">
            <v>138442</v>
          </cell>
          <cell r="D499" t="str">
            <v>Cuota alimentaria</v>
          </cell>
        </row>
        <row r="500">
          <cell r="C500">
            <v>138443</v>
          </cell>
          <cell r="D500" t="str">
            <v>Prueba de paternidad</v>
          </cell>
        </row>
        <row r="501">
          <cell r="C501">
            <v>138444</v>
          </cell>
          <cell r="D501" t="str">
            <v>Regalías y rendimientos recaudados pendientes de transferir al Sistema General de Regalías</v>
          </cell>
        </row>
        <row r="502">
          <cell r="C502">
            <v>138446</v>
          </cell>
          <cell r="D502" t="str">
            <v xml:space="preserve">Servicios de seguridad y escolta                  </v>
          </cell>
        </row>
        <row r="503">
          <cell r="C503">
            <v>138490</v>
          </cell>
          <cell r="D503" t="str">
            <v>Otras cuentas por cobrar</v>
          </cell>
        </row>
        <row r="504">
          <cell r="C504">
            <v>1385</v>
          </cell>
          <cell r="D504" t="str">
            <v>CUENTAS POR COBRAR DE DIFÍCIL RECAUDO</v>
          </cell>
        </row>
        <row r="505">
          <cell r="C505">
            <v>138501</v>
          </cell>
          <cell r="D505" t="str">
            <v>Venta de bienes</v>
          </cell>
        </row>
        <row r="506">
          <cell r="C506">
            <v>138502</v>
          </cell>
          <cell r="D506" t="str">
            <v>Prestación de servicios</v>
          </cell>
        </row>
        <row r="507">
          <cell r="C507">
            <v>138503</v>
          </cell>
          <cell r="D507" t="str">
            <v>Servicio de energía</v>
          </cell>
        </row>
        <row r="508">
          <cell r="C508">
            <v>138504</v>
          </cell>
          <cell r="D508" t="str">
            <v>Servicio de acueducto</v>
          </cell>
        </row>
        <row r="509">
          <cell r="C509">
            <v>138505</v>
          </cell>
          <cell r="D509" t="str">
            <v>Servicio de alcantarillado</v>
          </cell>
        </row>
        <row r="510">
          <cell r="C510">
            <v>138506</v>
          </cell>
          <cell r="D510" t="str">
            <v>Servicio de aseo</v>
          </cell>
        </row>
        <row r="511">
          <cell r="C511">
            <v>138507</v>
          </cell>
          <cell r="D511" t="str">
            <v>Servicio de gas combustible</v>
          </cell>
        </row>
        <row r="512">
          <cell r="C512">
            <v>138508</v>
          </cell>
          <cell r="D512" t="str">
            <v>Servicio de telecomunicaciones</v>
          </cell>
        </row>
        <row r="513">
          <cell r="C513">
            <v>138509</v>
          </cell>
          <cell r="D513" t="str">
            <v>Prestación de servicios de salud</v>
          </cell>
        </row>
        <row r="514">
          <cell r="C514">
            <v>138510</v>
          </cell>
          <cell r="D514" t="str">
            <v>Administración del sistema de seguridad social en salud</v>
          </cell>
        </row>
        <row r="515">
          <cell r="C515">
            <v>138511</v>
          </cell>
          <cell r="D515" t="str">
            <v>Recursos de los fondos de reservas de pensiones</v>
          </cell>
        </row>
        <row r="516">
          <cell r="C516">
            <v>138514</v>
          </cell>
          <cell r="D516" t="str">
            <v xml:space="preserve">Impuestos  </v>
          </cell>
        </row>
        <row r="517">
          <cell r="C517">
            <v>138515</v>
          </cell>
          <cell r="D517" t="str">
            <v xml:space="preserve">Contribuciones, tasas e ingresos no tributarios  </v>
          </cell>
        </row>
        <row r="518">
          <cell r="C518">
            <v>138516</v>
          </cell>
          <cell r="D518" t="str">
            <v>Aportes sobre la nómina</v>
          </cell>
        </row>
        <row r="519">
          <cell r="C519">
            <v>138517</v>
          </cell>
          <cell r="D519" t="str">
            <v>Rentas parafiscales</v>
          </cell>
        </row>
        <row r="520">
          <cell r="C520">
            <v>138518</v>
          </cell>
          <cell r="D520" t="str">
            <v>Recursos destinados a la financiación del Sistema General de Seguridad Social en Salud</v>
          </cell>
        </row>
        <row r="521">
          <cell r="C521">
            <v>138590</v>
          </cell>
          <cell r="D521" t="str">
            <v>Otras cuentas por cobrar de difícil recaudo</v>
          </cell>
        </row>
        <row r="522">
          <cell r="C522">
            <v>1386</v>
          </cell>
          <cell r="D522" t="str">
            <v>DETERIORO ACUMULADO DE CUENTAS POR COBRAR (CR)</v>
          </cell>
        </row>
        <row r="523">
          <cell r="C523">
            <v>138601</v>
          </cell>
          <cell r="D523" t="str">
            <v>Venta de bienes</v>
          </cell>
        </row>
        <row r="524">
          <cell r="C524">
            <v>138602</v>
          </cell>
          <cell r="D524" t="str">
            <v>Prestación de servicios</v>
          </cell>
        </row>
        <row r="525">
          <cell r="C525">
            <v>138603</v>
          </cell>
          <cell r="D525" t="str">
            <v>Servicio de energía</v>
          </cell>
        </row>
        <row r="526">
          <cell r="C526">
            <v>138604</v>
          </cell>
          <cell r="D526" t="str">
            <v>Servicio de acueducto</v>
          </cell>
        </row>
        <row r="527">
          <cell r="C527">
            <v>138605</v>
          </cell>
          <cell r="D527" t="str">
            <v>Servicio de alcantarillado</v>
          </cell>
        </row>
        <row r="528">
          <cell r="C528">
            <v>138606</v>
          </cell>
          <cell r="D528" t="str">
            <v>Servicio de aseo</v>
          </cell>
        </row>
        <row r="529">
          <cell r="C529">
            <v>138607</v>
          </cell>
          <cell r="D529" t="str">
            <v>Servicio de gas combustible</v>
          </cell>
        </row>
        <row r="530">
          <cell r="C530">
            <v>138608</v>
          </cell>
          <cell r="D530" t="str">
            <v>Servicio de telecomunicaciones</v>
          </cell>
        </row>
        <row r="531">
          <cell r="C531">
            <v>138609</v>
          </cell>
          <cell r="D531" t="str">
            <v>Prestación de servicios de salud</v>
          </cell>
        </row>
        <row r="532">
          <cell r="C532">
            <v>138610</v>
          </cell>
          <cell r="D532" t="str">
            <v>Administración del sistema de seguridad social en salud</v>
          </cell>
        </row>
        <row r="533">
          <cell r="C533">
            <v>138611</v>
          </cell>
          <cell r="D533" t="str">
            <v>Recursos de los fondos de reservas de pensiones</v>
          </cell>
        </row>
        <row r="534">
          <cell r="C534">
            <v>138613</v>
          </cell>
          <cell r="D534" t="str">
            <v xml:space="preserve">Impuestos  </v>
          </cell>
        </row>
        <row r="535">
          <cell r="C535">
            <v>138614</v>
          </cell>
          <cell r="D535" t="str">
            <v xml:space="preserve">Contribuciones, tasas e ingresos no tributarios  </v>
          </cell>
        </row>
        <row r="536">
          <cell r="C536">
            <v>138615</v>
          </cell>
          <cell r="D536" t="str">
            <v>Aportes sobre la nómina</v>
          </cell>
        </row>
        <row r="537">
          <cell r="C537">
            <v>138616</v>
          </cell>
          <cell r="D537" t="str">
            <v>Rentas parafiscales</v>
          </cell>
        </row>
        <row r="538">
          <cell r="C538">
            <v>138617</v>
          </cell>
          <cell r="D538" t="str">
            <v>Recursos destinados a la financiación del Sistema General de Seguridad Social en Salud</v>
          </cell>
        </row>
        <row r="539">
          <cell r="C539">
            <v>138690</v>
          </cell>
          <cell r="D539" t="str">
            <v>Otras cuentas por cobrar</v>
          </cell>
        </row>
        <row r="540">
          <cell r="C540">
            <v>14</v>
          </cell>
          <cell r="D540" t="str">
            <v>PRÉSTAMOS POR COBRAR</v>
          </cell>
        </row>
        <row r="541">
          <cell r="C541">
            <v>1415</v>
          </cell>
          <cell r="D541" t="str">
            <v>PRÉSTAMOS CONCEDIDOS</v>
          </cell>
        </row>
        <row r="542">
          <cell r="C542">
            <v>141507</v>
          </cell>
          <cell r="D542" t="str">
            <v>Préstamos educativos</v>
          </cell>
        </row>
        <row r="543">
          <cell r="C543">
            <v>141509</v>
          </cell>
          <cell r="D543" t="str">
            <v>Préstamos a vinculados económicos</v>
          </cell>
        </row>
        <row r="544">
          <cell r="C544">
            <v>141510</v>
          </cell>
          <cell r="D544" t="str">
            <v>Préstamos para investigaciones</v>
          </cell>
        </row>
        <row r="545">
          <cell r="C545">
            <v>141520</v>
          </cell>
          <cell r="D545" t="str">
            <v>Préstamos de vivienda</v>
          </cell>
        </row>
        <row r="546">
          <cell r="C546">
            <v>141521</v>
          </cell>
          <cell r="D546" t="str">
            <v>Préstamos de consumo</v>
          </cell>
        </row>
        <row r="547">
          <cell r="C547">
            <v>141522</v>
          </cell>
          <cell r="D547" t="str">
            <v>Préstamos comerciales</v>
          </cell>
        </row>
        <row r="548">
          <cell r="C548">
            <v>141523</v>
          </cell>
          <cell r="D548" t="str">
            <v>Microcrédito</v>
          </cell>
        </row>
        <row r="549">
          <cell r="C549">
            <v>141524</v>
          </cell>
          <cell r="D549" t="str">
            <v>Préstamos de fomento y desarrollo regional</v>
          </cell>
        </row>
        <row r="550">
          <cell r="C550">
            <v>141525</v>
          </cell>
          <cell r="D550" t="str">
            <v>Créditos a empleados</v>
          </cell>
        </row>
        <row r="551">
          <cell r="C551">
            <v>141526</v>
          </cell>
          <cell r="D551" t="str">
            <v>Créditos a socios y accionistas</v>
          </cell>
        </row>
        <row r="552">
          <cell r="C552">
            <v>141527</v>
          </cell>
          <cell r="D552" t="str">
            <v>Préstamos concedidos por instituciones no financieras</v>
          </cell>
        </row>
        <row r="553">
          <cell r="C553">
            <v>141529</v>
          </cell>
          <cell r="D553" t="str">
            <v>Arrendamiento financiero</v>
          </cell>
        </row>
        <row r="554">
          <cell r="C554">
            <v>141590</v>
          </cell>
          <cell r="D554" t="str">
            <v>Otros préstamos concedidos</v>
          </cell>
        </row>
        <row r="555">
          <cell r="C555">
            <v>1416</v>
          </cell>
          <cell r="D555" t="str">
            <v>PRÉSTAMOS GUBERNAMENTALES OTORGADOS</v>
          </cell>
        </row>
        <row r="556">
          <cell r="C556">
            <v>141601</v>
          </cell>
          <cell r="D556" t="str">
            <v>Créditos transitorios</v>
          </cell>
        </row>
        <row r="557">
          <cell r="C557">
            <v>141642</v>
          </cell>
          <cell r="D557" t="str">
            <v>Créditos de tesorería al Gobierno General</v>
          </cell>
        </row>
        <row r="558">
          <cell r="C558">
            <v>141643</v>
          </cell>
          <cell r="D558" t="str">
            <v>Créditos de tesorería a las empresas no financieras</v>
          </cell>
        </row>
        <row r="559">
          <cell r="C559">
            <v>141644</v>
          </cell>
          <cell r="D559" t="str">
            <v>Créditos presupuestarios al Gobierno General</v>
          </cell>
        </row>
        <row r="560">
          <cell r="C560">
            <v>141645</v>
          </cell>
          <cell r="D560" t="str">
            <v>Créditos presupuestarios a las empresas no financieras</v>
          </cell>
        </row>
        <row r="561">
          <cell r="C561">
            <v>141646</v>
          </cell>
          <cell r="D561" t="str">
            <v>Préstamos concedidos al Gobierno General</v>
          </cell>
        </row>
        <row r="562">
          <cell r="C562">
            <v>141647</v>
          </cell>
          <cell r="D562" t="str">
            <v>Préstamos concedidos a las empresas no financieras</v>
          </cell>
        </row>
        <row r="563">
          <cell r="C563">
            <v>141690</v>
          </cell>
          <cell r="D563" t="str">
            <v>Otros préstamos gubernamentales otorgados</v>
          </cell>
        </row>
        <row r="564">
          <cell r="C564">
            <v>1427</v>
          </cell>
          <cell r="D564" t="str">
            <v>DERECHOS DE RECOMPRA DE PRÉSTAMOS POR COBRAR</v>
          </cell>
        </row>
        <row r="565">
          <cell r="C565">
            <v>142707</v>
          </cell>
          <cell r="D565" t="str">
            <v>Préstamos por cobrar</v>
          </cell>
        </row>
        <row r="566">
          <cell r="C566">
            <v>1477</v>
          </cell>
          <cell r="D566" t="str">
            <v>PRÉSTAMOS POR COBRAR DE DIFÍCIL RECAUDO</v>
          </cell>
        </row>
        <row r="567">
          <cell r="C567">
            <v>147701</v>
          </cell>
          <cell r="D567" t="str">
            <v>Préstamos concedidos</v>
          </cell>
        </row>
        <row r="568">
          <cell r="C568">
            <v>147703</v>
          </cell>
          <cell r="D568" t="str">
            <v>Préstamos gubernamentales otorgados</v>
          </cell>
        </row>
        <row r="569">
          <cell r="C569">
            <v>1480</v>
          </cell>
          <cell r="D569" t="str">
            <v>DETERIORO ACUMULADO DE PRÉSTAMOS POR COBRAR (CR)</v>
          </cell>
        </row>
        <row r="570">
          <cell r="C570">
            <v>148003</v>
          </cell>
          <cell r="D570" t="str">
            <v>Préstamos concedidos</v>
          </cell>
        </row>
        <row r="571">
          <cell r="C571">
            <v>148026</v>
          </cell>
          <cell r="D571" t="str">
            <v>Préstamos gubernamentales otorgados</v>
          </cell>
        </row>
        <row r="572">
          <cell r="C572">
            <v>15</v>
          </cell>
          <cell r="D572" t="str">
            <v>INVENTARIOS</v>
          </cell>
        </row>
        <row r="573">
          <cell r="C573">
            <v>1505</v>
          </cell>
          <cell r="D573" t="str">
            <v>BIENES PRODUCIDOS</v>
          </cell>
        </row>
        <row r="574">
          <cell r="C574">
            <v>150502</v>
          </cell>
          <cell r="D574" t="str">
            <v>Construcciones</v>
          </cell>
        </row>
        <row r="575">
          <cell r="C575">
            <v>150506</v>
          </cell>
          <cell r="D575" t="str">
            <v>Impresos y publicaciones</v>
          </cell>
        </row>
        <row r="576">
          <cell r="C576">
            <v>150507</v>
          </cell>
          <cell r="D576" t="str">
            <v>Licores, bebidas y alcoholes</v>
          </cell>
        </row>
        <row r="577">
          <cell r="C577">
            <v>150511</v>
          </cell>
          <cell r="D577" t="str">
            <v>Productos químicos</v>
          </cell>
        </row>
        <row r="578">
          <cell r="C578">
            <v>150517</v>
          </cell>
          <cell r="D578" t="str">
            <v>Medicamentos</v>
          </cell>
        </row>
        <row r="579">
          <cell r="C579">
            <v>150519</v>
          </cell>
          <cell r="D579" t="str">
            <v>Productos alimenticios</v>
          </cell>
        </row>
        <row r="580">
          <cell r="C580">
            <v>150535</v>
          </cell>
          <cell r="D580" t="str">
            <v>Productos metalúrgicos y de microfundición</v>
          </cell>
        </row>
        <row r="581">
          <cell r="C581">
            <v>150536</v>
          </cell>
          <cell r="D581" t="str">
            <v>Productos de madera</v>
          </cell>
        </row>
        <row r="582">
          <cell r="C582">
            <v>150540</v>
          </cell>
          <cell r="D582" t="str">
            <v>Prendas de vestir y calzado</v>
          </cell>
        </row>
        <row r="583">
          <cell r="C583">
            <v>150543</v>
          </cell>
          <cell r="D583" t="str">
            <v>Productos agropecuarios, de silvicultura, avicultura y pesca</v>
          </cell>
        </row>
        <row r="584">
          <cell r="C584">
            <v>150590</v>
          </cell>
          <cell r="D584" t="str">
            <v>Otros bienes producidos</v>
          </cell>
        </row>
        <row r="585">
          <cell r="C585">
            <v>1510</v>
          </cell>
          <cell r="D585" t="str">
            <v>MERCANCÍAS EN EXISTENCIA</v>
          </cell>
        </row>
        <row r="586">
          <cell r="C586">
            <v>151002</v>
          </cell>
          <cell r="D586" t="str">
            <v>Terrenos</v>
          </cell>
        </row>
        <row r="587">
          <cell r="C587">
            <v>151003</v>
          </cell>
          <cell r="D587" t="str">
            <v>Construcciones</v>
          </cell>
        </row>
        <row r="588">
          <cell r="C588">
            <v>151004</v>
          </cell>
          <cell r="D588" t="str">
            <v>Impresos y publicaciones</v>
          </cell>
        </row>
        <row r="589">
          <cell r="C589">
            <v>151005</v>
          </cell>
          <cell r="D589" t="str">
            <v>Especies valoradas</v>
          </cell>
        </row>
        <row r="590">
          <cell r="C590">
            <v>151009</v>
          </cell>
          <cell r="D590" t="str">
            <v>Productos químicos</v>
          </cell>
        </row>
        <row r="591">
          <cell r="C591">
            <v>151011</v>
          </cell>
          <cell r="D591" t="str">
            <v xml:space="preserve">Combustibles y otros derivados del petróleo                 </v>
          </cell>
        </row>
        <row r="592">
          <cell r="C592">
            <v>151012</v>
          </cell>
          <cell r="D592" t="str">
            <v>Semovientes</v>
          </cell>
        </row>
        <row r="593">
          <cell r="C593">
            <v>151015</v>
          </cell>
          <cell r="D593" t="str">
            <v>Licores, bebidas y alcoholes</v>
          </cell>
        </row>
        <row r="594">
          <cell r="C594">
            <v>151022</v>
          </cell>
          <cell r="D594" t="str">
            <v xml:space="preserve">Productos artesanales                     </v>
          </cell>
        </row>
        <row r="595">
          <cell r="C595">
            <v>151029</v>
          </cell>
          <cell r="D595" t="str">
            <v>Elementos para invidentes</v>
          </cell>
        </row>
        <row r="596">
          <cell r="C596">
            <v>151030</v>
          </cell>
          <cell r="D596" t="str">
            <v>Equipos de comunicación y computación</v>
          </cell>
        </row>
        <row r="597">
          <cell r="C597">
            <v>151031</v>
          </cell>
          <cell r="D597" t="str">
            <v xml:space="preserve">Aparatos telefónicos e identificadores de llamadas                 </v>
          </cell>
        </row>
        <row r="598">
          <cell r="C598">
            <v>151032</v>
          </cell>
          <cell r="D598" t="str">
            <v>Medidores de agua, luz y gas</v>
          </cell>
        </row>
        <row r="599">
          <cell r="C599">
            <v>151033</v>
          </cell>
          <cell r="D599" t="str">
            <v xml:space="preserve">Elementos de campaña                    </v>
          </cell>
        </row>
        <row r="600">
          <cell r="C600">
            <v>151034</v>
          </cell>
          <cell r="D600" t="str">
            <v>Elementos de protección y seguridad personal</v>
          </cell>
        </row>
        <row r="601">
          <cell r="C601">
            <v>151035</v>
          </cell>
          <cell r="D601" t="str">
            <v>Repuestos, equipos férreos y otros</v>
          </cell>
        </row>
        <row r="602">
          <cell r="C602">
            <v>151036</v>
          </cell>
          <cell r="D602" t="str">
            <v>Equipo de transporte</v>
          </cell>
        </row>
        <row r="603">
          <cell r="C603">
            <v>151037</v>
          </cell>
          <cell r="D603" t="str">
            <v>Muebles y enseres</v>
          </cell>
        </row>
        <row r="604">
          <cell r="C604">
            <v>151039</v>
          </cell>
          <cell r="D604" t="str">
            <v>Material didáctico</v>
          </cell>
        </row>
        <row r="605">
          <cell r="C605">
            <v>151041</v>
          </cell>
          <cell r="D605" t="str">
            <v>Maquinaria y elementos de ferretería</v>
          </cell>
        </row>
        <row r="606">
          <cell r="C606">
            <v>151042</v>
          </cell>
          <cell r="D606" t="str">
            <v>Productos agropecuarios, de silvicultura, avicultura y pesca</v>
          </cell>
        </row>
        <row r="607">
          <cell r="C607">
            <v>151060</v>
          </cell>
          <cell r="D607" t="str">
            <v>Medicamentos</v>
          </cell>
        </row>
        <row r="608">
          <cell r="C608">
            <v>151061</v>
          </cell>
          <cell r="D608" t="str">
            <v>Materiales médico - quirúrgicos</v>
          </cell>
        </row>
        <row r="609">
          <cell r="C609">
            <v>151065</v>
          </cell>
          <cell r="D609" t="str">
            <v>Víveres y rancho</v>
          </cell>
        </row>
        <row r="610">
          <cell r="C610">
            <v>151090</v>
          </cell>
          <cell r="D610" t="str">
            <v>Otras mercancías en existencia</v>
          </cell>
        </row>
        <row r="611">
          <cell r="C611">
            <v>151098</v>
          </cell>
          <cell r="D611" t="str">
            <v>Bienes declarados a favor de la Nación</v>
          </cell>
        </row>
        <row r="612">
          <cell r="C612">
            <v>1511</v>
          </cell>
          <cell r="D612" t="str">
            <v>PRESTADORES DE SERVICIOS</v>
          </cell>
        </row>
        <row r="613">
          <cell r="C613">
            <v>151101</v>
          </cell>
          <cell r="D613" t="str">
            <v>Servicios de consultoría</v>
          </cell>
        </row>
        <row r="614">
          <cell r="C614">
            <v>151102</v>
          </cell>
          <cell r="D614" t="str">
            <v>Servicios de mantenimiento y reparación</v>
          </cell>
        </row>
        <row r="615">
          <cell r="C615">
            <v>151190</v>
          </cell>
          <cell r="D615" t="str">
            <v>Otros inventarios de prestadores de servicios</v>
          </cell>
        </row>
        <row r="616">
          <cell r="C616">
            <v>1512</v>
          </cell>
          <cell r="D616" t="str">
            <v>MATERIAS PRIMAS</v>
          </cell>
        </row>
        <row r="617">
          <cell r="C617">
            <v>151201</v>
          </cell>
          <cell r="D617" t="str">
            <v>Materias primas</v>
          </cell>
        </row>
        <row r="618">
          <cell r="C618">
            <v>1514</v>
          </cell>
          <cell r="D618" t="str">
            <v>MATERIALES Y SUMINISTROS</v>
          </cell>
        </row>
        <row r="619">
          <cell r="C619">
            <v>151401</v>
          </cell>
          <cell r="D619" t="str">
            <v>Envases y empaques</v>
          </cell>
        </row>
        <row r="620">
          <cell r="C620">
            <v>151402</v>
          </cell>
          <cell r="D620" t="str">
            <v>Materiales para la producción de bienes</v>
          </cell>
        </row>
        <row r="621">
          <cell r="C621">
            <v>151403</v>
          </cell>
          <cell r="D621" t="str">
            <v>Medicamentos</v>
          </cell>
        </row>
        <row r="622">
          <cell r="C622">
            <v>151404</v>
          </cell>
          <cell r="D622" t="str">
            <v>Materiales médico - quirúrgicos</v>
          </cell>
        </row>
        <row r="623">
          <cell r="C623">
            <v>151405</v>
          </cell>
          <cell r="D623" t="str">
            <v>Materiales reactivos y de laboratorio</v>
          </cell>
        </row>
        <row r="624">
          <cell r="C624">
            <v>151406</v>
          </cell>
          <cell r="D624" t="str">
            <v>Materiales odontológicos</v>
          </cell>
        </row>
        <row r="625">
          <cell r="C625">
            <v>151407</v>
          </cell>
          <cell r="D625" t="str">
            <v>Materiales para imagenología</v>
          </cell>
        </row>
        <row r="626">
          <cell r="C626">
            <v>151408</v>
          </cell>
          <cell r="D626" t="str">
            <v>Víveres y rancho</v>
          </cell>
        </row>
        <row r="627">
          <cell r="C627">
            <v>151409</v>
          </cell>
          <cell r="D627" t="str">
            <v>Repuestos</v>
          </cell>
        </row>
        <row r="628">
          <cell r="C628">
            <v>151410</v>
          </cell>
          <cell r="D628" t="str">
            <v>Elementos y accesorios de energía</v>
          </cell>
        </row>
        <row r="629">
          <cell r="C629">
            <v>151411</v>
          </cell>
          <cell r="D629" t="str">
            <v>Elementos y accesorios de gas combustible</v>
          </cell>
        </row>
        <row r="630">
          <cell r="C630">
            <v>151412</v>
          </cell>
          <cell r="D630" t="str">
            <v>Elementos y accesorios de telecomunicaciones</v>
          </cell>
        </row>
        <row r="631">
          <cell r="C631">
            <v>151413</v>
          </cell>
          <cell r="D631" t="str">
            <v>Elementos y accesorios de acueducto</v>
          </cell>
        </row>
        <row r="632">
          <cell r="C632">
            <v>151414</v>
          </cell>
          <cell r="D632" t="str">
            <v>Elementos y accesorios de alcantarillado</v>
          </cell>
        </row>
        <row r="633">
          <cell r="C633">
            <v>151415</v>
          </cell>
          <cell r="D633" t="str">
            <v>Materiales para educación</v>
          </cell>
        </row>
        <row r="634">
          <cell r="C634">
            <v>151416</v>
          </cell>
          <cell r="D634" t="str">
            <v>Elementos para la prestación de servicios de documentación e identificación</v>
          </cell>
        </row>
        <row r="635">
          <cell r="C635">
            <v>151417</v>
          </cell>
          <cell r="D635" t="str">
            <v>Elementos y accesorios de aseo</v>
          </cell>
        </row>
        <row r="636">
          <cell r="C636">
            <v>151418</v>
          </cell>
          <cell r="D636" t="str">
            <v>Aguas tratadas</v>
          </cell>
        </row>
        <row r="637">
          <cell r="C637">
            <v>151419</v>
          </cell>
          <cell r="D637" t="str">
            <v>Banco de componentes anatómicos y de sangre</v>
          </cell>
        </row>
        <row r="638">
          <cell r="C638">
            <v>151420</v>
          </cell>
          <cell r="D638" t="str">
            <v>Moldes y troqueles</v>
          </cell>
        </row>
        <row r="639">
          <cell r="C639">
            <v>151421</v>
          </cell>
          <cell r="D639" t="str">
            <v>Dotación a trabajadores</v>
          </cell>
        </row>
        <row r="640">
          <cell r="C640">
            <v>151422</v>
          </cell>
          <cell r="D640" t="str">
            <v>Ropa hospitalaria y quirúrgica</v>
          </cell>
        </row>
        <row r="641">
          <cell r="C641">
            <v>151423</v>
          </cell>
          <cell r="D641" t="str">
            <v>Combustibles y lubricantes</v>
          </cell>
        </row>
        <row r="642">
          <cell r="C642">
            <v>151424</v>
          </cell>
          <cell r="D642" t="str">
            <v>Elementos y materiales para construcción</v>
          </cell>
        </row>
        <row r="643">
          <cell r="C643">
            <v>151425</v>
          </cell>
          <cell r="D643" t="str">
            <v>Equipo de alojamiento y campaña</v>
          </cell>
        </row>
        <row r="644">
          <cell r="C644">
            <v>151426</v>
          </cell>
          <cell r="D644" t="str">
            <v>Municiones y explosivos</v>
          </cell>
        </row>
        <row r="645">
          <cell r="C645">
            <v>151490</v>
          </cell>
          <cell r="D645" t="str">
            <v>Otros materiales y suministros</v>
          </cell>
        </row>
        <row r="646">
          <cell r="C646">
            <v>1520</v>
          </cell>
          <cell r="D646" t="str">
            <v>PRODUCTOS EN PROCESO</v>
          </cell>
        </row>
        <row r="647">
          <cell r="C647">
            <v>152002</v>
          </cell>
          <cell r="D647" t="str">
            <v>Construcciones</v>
          </cell>
        </row>
        <row r="648">
          <cell r="C648">
            <v>152007</v>
          </cell>
          <cell r="D648" t="str">
            <v>Impresos y publicaciones</v>
          </cell>
        </row>
        <row r="649">
          <cell r="C649">
            <v>152008</v>
          </cell>
          <cell r="D649" t="str">
            <v>Medicamentos</v>
          </cell>
        </row>
        <row r="650">
          <cell r="C650">
            <v>152009</v>
          </cell>
          <cell r="D650" t="str">
            <v>Licores, bebidas y alcoholes</v>
          </cell>
        </row>
        <row r="651">
          <cell r="C651">
            <v>152013</v>
          </cell>
          <cell r="D651" t="str">
            <v>Productos químicos</v>
          </cell>
        </row>
        <row r="652">
          <cell r="C652">
            <v>152018</v>
          </cell>
          <cell r="D652" t="str">
            <v>Productos alimenticios</v>
          </cell>
        </row>
        <row r="653">
          <cell r="C653">
            <v>152025</v>
          </cell>
          <cell r="D653" t="str">
            <v>Productos metalúrgicos y de microfundición</v>
          </cell>
        </row>
        <row r="654">
          <cell r="C654">
            <v>152026</v>
          </cell>
          <cell r="D654" t="str">
            <v>Productos de madera</v>
          </cell>
        </row>
        <row r="655">
          <cell r="C655">
            <v>152030</v>
          </cell>
          <cell r="D655" t="str">
            <v>Prendas de vestir y calzado</v>
          </cell>
        </row>
        <row r="656">
          <cell r="C656">
            <v>152034</v>
          </cell>
          <cell r="D656" t="str">
            <v>Productos agropecuarios, de silvicultura, avicultura y pesca</v>
          </cell>
        </row>
        <row r="657">
          <cell r="C657">
            <v>152090</v>
          </cell>
          <cell r="D657" t="str">
            <v>Otros productos en proceso</v>
          </cell>
        </row>
        <row r="658">
          <cell r="C658">
            <v>1525</v>
          </cell>
          <cell r="D658" t="str">
            <v>EN TRÁNSITO</v>
          </cell>
        </row>
        <row r="659">
          <cell r="C659">
            <v>152502</v>
          </cell>
          <cell r="D659" t="str">
            <v>Materias primas</v>
          </cell>
        </row>
        <row r="660">
          <cell r="C660">
            <v>152505</v>
          </cell>
          <cell r="D660" t="str">
            <v>Envases y empaques</v>
          </cell>
        </row>
        <row r="661">
          <cell r="C661">
            <v>152507</v>
          </cell>
          <cell r="D661" t="str">
            <v>Medicamentos</v>
          </cell>
        </row>
        <row r="662">
          <cell r="C662">
            <v>152508</v>
          </cell>
          <cell r="D662" t="str">
            <v>Materiales médico - quirúrgicos</v>
          </cell>
        </row>
        <row r="663">
          <cell r="C663">
            <v>152512</v>
          </cell>
          <cell r="D663" t="str">
            <v>Víveres y rancho</v>
          </cell>
        </row>
        <row r="664">
          <cell r="C664">
            <v>152519</v>
          </cell>
          <cell r="D664" t="str">
            <v>Materiales para la producción de bienes</v>
          </cell>
        </row>
        <row r="665">
          <cell r="C665">
            <v>152520</v>
          </cell>
          <cell r="D665" t="str">
            <v>Impresos y publicaciones</v>
          </cell>
        </row>
        <row r="666">
          <cell r="C666">
            <v>152521</v>
          </cell>
          <cell r="D666" t="str">
            <v>Especies valoradas</v>
          </cell>
        </row>
        <row r="667">
          <cell r="C667">
            <v>152522</v>
          </cell>
          <cell r="D667" t="str">
            <v>Productos agropecuarios, de silvicultura, avicultura y pesca</v>
          </cell>
        </row>
        <row r="668">
          <cell r="C668">
            <v>152525</v>
          </cell>
          <cell r="D668" t="str">
            <v>Productos químicos</v>
          </cell>
        </row>
        <row r="669">
          <cell r="C669">
            <v>152530</v>
          </cell>
          <cell r="D669" t="str">
            <v>Semovientes</v>
          </cell>
        </row>
        <row r="670">
          <cell r="C670">
            <v>152531</v>
          </cell>
          <cell r="D670" t="str">
            <v>Licores, bebidas y alcoholes</v>
          </cell>
        </row>
        <row r="671">
          <cell r="C671">
            <v>152537</v>
          </cell>
          <cell r="D671" t="str">
            <v>Materiales para la prestación de servicios</v>
          </cell>
        </row>
        <row r="672">
          <cell r="C672">
            <v>152542</v>
          </cell>
          <cell r="D672" t="str">
            <v>Elementos para invidentes</v>
          </cell>
        </row>
        <row r="673">
          <cell r="C673">
            <v>152543</v>
          </cell>
          <cell r="D673" t="str">
            <v>Equipos de comunicación y computación</v>
          </cell>
        </row>
        <row r="674">
          <cell r="C674">
            <v>152544</v>
          </cell>
          <cell r="D674" t="str">
            <v>Aparatos telefónicos e identificadores de llamadas</v>
          </cell>
        </row>
        <row r="675">
          <cell r="C675">
            <v>152545</v>
          </cell>
          <cell r="D675" t="str">
            <v>Medidores de agua, luz y gas</v>
          </cell>
        </row>
        <row r="676">
          <cell r="C676">
            <v>152546</v>
          </cell>
          <cell r="D676" t="str">
            <v>Construcciones</v>
          </cell>
        </row>
        <row r="677">
          <cell r="C677">
            <v>152590</v>
          </cell>
          <cell r="D677" t="str">
            <v>Otros inventarios en tránsito</v>
          </cell>
        </row>
        <row r="678">
          <cell r="C678">
            <v>1530</v>
          </cell>
          <cell r="D678" t="str">
            <v>EN PODER DE TERCEROS</v>
          </cell>
        </row>
        <row r="679">
          <cell r="C679">
            <v>153005</v>
          </cell>
          <cell r="D679" t="str">
            <v>Impresos y publicaciones</v>
          </cell>
        </row>
        <row r="680">
          <cell r="C680">
            <v>153006</v>
          </cell>
          <cell r="D680" t="str">
            <v>Medicamentos</v>
          </cell>
        </row>
        <row r="681">
          <cell r="C681">
            <v>153007</v>
          </cell>
          <cell r="D681" t="str">
            <v>Materias primas</v>
          </cell>
        </row>
        <row r="682">
          <cell r="C682">
            <v>153008</v>
          </cell>
          <cell r="D682" t="str">
            <v>Materiales para la producción de bienes</v>
          </cell>
        </row>
        <row r="683">
          <cell r="C683">
            <v>153009</v>
          </cell>
          <cell r="D683" t="str">
            <v>Materiales para la prestación de servicios</v>
          </cell>
        </row>
        <row r="684">
          <cell r="C684">
            <v>153010</v>
          </cell>
          <cell r="D684" t="str">
            <v>Construcciones</v>
          </cell>
        </row>
        <row r="685">
          <cell r="C685">
            <v>153014</v>
          </cell>
          <cell r="D685" t="str">
            <v>Licores, bebidas y alcoholes</v>
          </cell>
        </row>
        <row r="686">
          <cell r="C686">
            <v>153015</v>
          </cell>
          <cell r="D686" t="str">
            <v>Productos agropecuarios, de silvicultura, avicultura y pesca</v>
          </cell>
        </row>
        <row r="687">
          <cell r="C687">
            <v>153018</v>
          </cell>
          <cell r="D687" t="str">
            <v>Productos químicos</v>
          </cell>
        </row>
        <row r="688">
          <cell r="C688">
            <v>153024</v>
          </cell>
          <cell r="D688" t="str">
            <v>Productos alimenticios</v>
          </cell>
        </row>
        <row r="689">
          <cell r="C689">
            <v>153028</v>
          </cell>
          <cell r="D689" t="str">
            <v>Víveres y rancho</v>
          </cell>
        </row>
        <row r="690">
          <cell r="C690">
            <v>153030</v>
          </cell>
          <cell r="D690" t="str">
            <v>Envases y empaques</v>
          </cell>
        </row>
        <row r="691">
          <cell r="C691">
            <v>153031</v>
          </cell>
          <cell r="D691" t="str">
            <v>Materiales médico - quirúrgicos</v>
          </cell>
        </row>
        <row r="692">
          <cell r="C692">
            <v>153033</v>
          </cell>
          <cell r="D692" t="str">
            <v>Especies valoradas</v>
          </cell>
        </row>
        <row r="693">
          <cell r="C693">
            <v>153040</v>
          </cell>
          <cell r="D693" t="str">
            <v>Equipos de comunicación y computación</v>
          </cell>
        </row>
        <row r="694">
          <cell r="C694">
            <v>153042</v>
          </cell>
          <cell r="D694" t="str">
            <v>Repuestos, equipos férreos y otros</v>
          </cell>
        </row>
        <row r="695">
          <cell r="C695">
            <v>153043</v>
          </cell>
          <cell r="D695" t="str">
            <v>Petróleo crudo</v>
          </cell>
        </row>
        <row r="696">
          <cell r="C696">
            <v>153044</v>
          </cell>
          <cell r="D696" t="str">
            <v>Gas natural</v>
          </cell>
        </row>
        <row r="697">
          <cell r="C697">
            <v>153090</v>
          </cell>
          <cell r="D697" t="str">
            <v>Otros inventarios en poder de terceros</v>
          </cell>
        </row>
        <row r="698">
          <cell r="C698">
            <v>1580</v>
          </cell>
          <cell r="D698" t="str">
            <v>DETERIORO ACUMULADO DE INVENTARIOS (CR)</v>
          </cell>
        </row>
        <row r="699">
          <cell r="C699">
            <v>158001</v>
          </cell>
          <cell r="D699" t="str">
            <v>Bienes producidos</v>
          </cell>
        </row>
        <row r="700">
          <cell r="C700">
            <v>158002</v>
          </cell>
          <cell r="D700" t="str">
            <v>Mercancías en existencia</v>
          </cell>
        </row>
        <row r="701">
          <cell r="C701">
            <v>158004</v>
          </cell>
          <cell r="D701" t="str">
            <v>Productos en proceso</v>
          </cell>
        </row>
        <row r="702">
          <cell r="C702">
            <v>158006</v>
          </cell>
          <cell r="D702" t="str">
            <v>Materias primas</v>
          </cell>
        </row>
        <row r="703">
          <cell r="C703">
            <v>158010</v>
          </cell>
          <cell r="D703" t="str">
            <v>Inventarios en tránsito</v>
          </cell>
        </row>
        <row r="704">
          <cell r="C704">
            <v>158011</v>
          </cell>
          <cell r="D704" t="str">
            <v>Inventarios en poder de terceros</v>
          </cell>
        </row>
        <row r="705">
          <cell r="C705">
            <v>158012</v>
          </cell>
          <cell r="D705" t="str">
            <v>Inventarios de prestadores de servicios</v>
          </cell>
        </row>
        <row r="706">
          <cell r="C706">
            <v>158013</v>
          </cell>
          <cell r="D706" t="str">
            <v>Materiales y suministros</v>
          </cell>
        </row>
        <row r="707">
          <cell r="C707">
            <v>16</v>
          </cell>
          <cell r="D707" t="str">
            <v>PROPIEDADES, PLANTA Y EQUIPO</v>
          </cell>
        </row>
        <row r="708">
          <cell r="C708">
            <v>1605</v>
          </cell>
          <cell r="D708" t="str">
            <v>TERRENOS</v>
          </cell>
        </row>
        <row r="709">
          <cell r="C709">
            <v>160501</v>
          </cell>
          <cell r="D709" t="str">
            <v>Urbanos</v>
          </cell>
        </row>
        <row r="710">
          <cell r="C710">
            <v>160502</v>
          </cell>
          <cell r="D710" t="str">
            <v>Rurales</v>
          </cell>
        </row>
        <row r="711">
          <cell r="C711">
            <v>160503</v>
          </cell>
          <cell r="D711" t="str">
            <v>Terrenos con destinación ambiental</v>
          </cell>
        </row>
        <row r="712">
          <cell r="C712">
            <v>160504</v>
          </cell>
          <cell r="D712" t="str">
            <v>Terrenos pendientes de legalizar</v>
          </cell>
        </row>
        <row r="713">
          <cell r="C713">
            <v>160505</v>
          </cell>
          <cell r="D713" t="str">
            <v>Terrenos de propiedad de terceros</v>
          </cell>
        </row>
        <row r="714">
          <cell r="C714">
            <v>160506</v>
          </cell>
          <cell r="D714" t="str">
            <v>Terrenos con uso futuro indeterminado</v>
          </cell>
        </row>
        <row r="715">
          <cell r="C715">
            <v>1610</v>
          </cell>
          <cell r="D715" t="str">
            <v>SEMOVIENTES Y PLANTAS</v>
          </cell>
        </row>
        <row r="716">
          <cell r="C716">
            <v>161001</v>
          </cell>
          <cell r="D716" t="str">
            <v>De trabajo</v>
          </cell>
        </row>
        <row r="717">
          <cell r="C717">
            <v>161002</v>
          </cell>
          <cell r="D717" t="str">
            <v>De selección</v>
          </cell>
        </row>
        <row r="718">
          <cell r="C718">
            <v>161003</v>
          </cell>
          <cell r="D718" t="str">
            <v>De investigación y educación</v>
          </cell>
        </row>
        <row r="719">
          <cell r="C719">
            <v>161004</v>
          </cell>
          <cell r="D719" t="str">
            <v>De exposición</v>
          </cell>
        </row>
        <row r="720">
          <cell r="C720">
            <v>161005</v>
          </cell>
          <cell r="D720" t="str">
            <v>Semovientes y plantas pendientes de legalizar</v>
          </cell>
        </row>
        <row r="721">
          <cell r="C721">
            <v>161006</v>
          </cell>
          <cell r="D721" t="str">
            <v>Semovientes y plantas de propiedad de terceros</v>
          </cell>
        </row>
        <row r="722">
          <cell r="C722">
            <v>161090</v>
          </cell>
          <cell r="D722" t="str">
            <v>Otros semovientes y plantas</v>
          </cell>
        </row>
        <row r="723">
          <cell r="C723">
            <v>1612</v>
          </cell>
          <cell r="D723" t="str">
            <v>PLANTAS PRODUCTORAS</v>
          </cell>
        </row>
        <row r="724">
          <cell r="C724">
            <v>161201</v>
          </cell>
          <cell r="D724" t="str">
            <v>Cultivos en desarrollo</v>
          </cell>
        </row>
        <row r="725">
          <cell r="C725">
            <v>161202</v>
          </cell>
          <cell r="D725" t="str">
            <v>Cultivos amortizables</v>
          </cell>
        </row>
        <row r="726">
          <cell r="C726">
            <v>1615</v>
          </cell>
          <cell r="D726" t="str">
            <v>CONSTRUCCIONES EN CURSO</v>
          </cell>
        </row>
        <row r="727">
          <cell r="C727">
            <v>161501</v>
          </cell>
          <cell r="D727" t="str">
            <v>Edificaciones</v>
          </cell>
        </row>
        <row r="728">
          <cell r="C728">
            <v>161504</v>
          </cell>
          <cell r="D728" t="str">
            <v>Plantas, ductos y túneles</v>
          </cell>
        </row>
        <row r="729">
          <cell r="C729">
            <v>161505</v>
          </cell>
          <cell r="D729" t="str">
            <v>Redes, líneas y cables</v>
          </cell>
        </row>
        <row r="730">
          <cell r="C730">
            <v>161590</v>
          </cell>
          <cell r="D730" t="str">
            <v>Otras construcciones en curso</v>
          </cell>
        </row>
        <row r="731">
          <cell r="C731">
            <v>1620</v>
          </cell>
          <cell r="D731" t="str">
            <v>MAQUINARIA, PLANTA Y EQUIPO EN MONTAJE</v>
          </cell>
        </row>
        <row r="732">
          <cell r="C732">
            <v>162001</v>
          </cell>
          <cell r="D732" t="str">
            <v>Plantas, ductos y túneles</v>
          </cell>
        </row>
        <row r="733">
          <cell r="C733">
            <v>162002</v>
          </cell>
          <cell r="D733" t="str">
            <v>Redes, líneas y cables</v>
          </cell>
        </row>
        <row r="734">
          <cell r="C734">
            <v>162003</v>
          </cell>
          <cell r="D734" t="str">
            <v>Maquinaria y equipo</v>
          </cell>
        </row>
        <row r="735">
          <cell r="C735">
            <v>162004</v>
          </cell>
          <cell r="D735" t="str">
            <v>Equipo médico y científico</v>
          </cell>
        </row>
        <row r="736">
          <cell r="C736">
            <v>162005</v>
          </cell>
          <cell r="D736" t="str">
            <v>Equipos de comunicación y computación</v>
          </cell>
        </row>
        <row r="737">
          <cell r="C737">
            <v>162007</v>
          </cell>
          <cell r="D737" t="str">
            <v>Equipos de comedor, cocina, despensa y hotelería</v>
          </cell>
        </row>
        <row r="738">
          <cell r="C738">
            <v>162008</v>
          </cell>
          <cell r="D738" t="str">
            <v>Equipos de transporte, tracción y elevación</v>
          </cell>
        </row>
        <row r="739">
          <cell r="C739">
            <v>162090</v>
          </cell>
          <cell r="D739" t="str">
            <v>Otras maquinarias, planta y equipo en montaje</v>
          </cell>
        </row>
        <row r="740">
          <cell r="C740">
            <v>1625</v>
          </cell>
          <cell r="D740" t="str">
            <v>PROPIEDADES, PLANTA Y EQUIPO EN TRÁNSITO</v>
          </cell>
        </row>
        <row r="741">
          <cell r="C741">
            <v>162501</v>
          </cell>
          <cell r="D741" t="str">
            <v>Plantas y ductos</v>
          </cell>
        </row>
        <row r="742">
          <cell r="C742">
            <v>162502</v>
          </cell>
          <cell r="D742" t="str">
            <v>Redes, líneas y cables</v>
          </cell>
        </row>
        <row r="743">
          <cell r="C743">
            <v>162503</v>
          </cell>
          <cell r="D743" t="str">
            <v>Maquinaria y equipo</v>
          </cell>
        </row>
        <row r="744">
          <cell r="C744">
            <v>162504</v>
          </cell>
          <cell r="D744" t="str">
            <v>Equipo médico y científico</v>
          </cell>
        </row>
        <row r="745">
          <cell r="C745">
            <v>162505</v>
          </cell>
          <cell r="D745" t="str">
            <v>Equipos de comunicación y computación</v>
          </cell>
        </row>
        <row r="746">
          <cell r="C746">
            <v>162506</v>
          </cell>
          <cell r="D746" t="str">
            <v>Equipos de transporte, tracción y elevación</v>
          </cell>
        </row>
        <row r="747">
          <cell r="C747">
            <v>162507</v>
          </cell>
          <cell r="D747" t="str">
            <v>Muebles, enseres y equipo de oficina</v>
          </cell>
        </row>
        <row r="748">
          <cell r="C748">
            <v>162508</v>
          </cell>
          <cell r="D748" t="str">
            <v>Equipos de comedor, cocina, despensa y hotelería</v>
          </cell>
        </row>
        <row r="749">
          <cell r="C749">
            <v>162511</v>
          </cell>
          <cell r="D749" t="str">
            <v>Semovientes y plantas</v>
          </cell>
        </row>
        <row r="750">
          <cell r="C750">
            <v>162512</v>
          </cell>
          <cell r="D750" t="str">
            <v>Componentes de propiedades, planta y equipo</v>
          </cell>
        </row>
        <row r="751">
          <cell r="C751">
            <v>162590</v>
          </cell>
          <cell r="D751" t="str">
            <v>Otras maquinarias, planta y equipo en tránsito</v>
          </cell>
        </row>
        <row r="752">
          <cell r="C752">
            <v>1635</v>
          </cell>
          <cell r="D752" t="str">
            <v>BIENES MUEBLES EN BODEGA</v>
          </cell>
        </row>
        <row r="753">
          <cell r="C753">
            <v>163501</v>
          </cell>
          <cell r="D753" t="str">
            <v>Maquinaria y equipo</v>
          </cell>
        </row>
        <row r="754">
          <cell r="C754">
            <v>163502</v>
          </cell>
          <cell r="D754" t="str">
            <v>Equipo médico y científico</v>
          </cell>
        </row>
        <row r="755">
          <cell r="C755">
            <v>163503</v>
          </cell>
          <cell r="D755" t="str">
            <v>Muebles, enseres y equipo de oficina</v>
          </cell>
        </row>
        <row r="756">
          <cell r="C756">
            <v>163504</v>
          </cell>
          <cell r="D756" t="str">
            <v>Equipos de comunicación y computación</v>
          </cell>
        </row>
        <row r="757">
          <cell r="C757">
            <v>163505</v>
          </cell>
          <cell r="D757" t="str">
            <v>Equipos de transporte, tracción y elevación</v>
          </cell>
        </row>
        <row r="758">
          <cell r="C758">
            <v>163507</v>
          </cell>
          <cell r="D758" t="str">
            <v>Redes, líneas y cables</v>
          </cell>
        </row>
        <row r="759">
          <cell r="C759">
            <v>163511</v>
          </cell>
          <cell r="D759" t="str">
            <v>Equipos de comedor, cocina, despensa y hotelería</v>
          </cell>
        </row>
        <row r="760">
          <cell r="C760">
            <v>163512</v>
          </cell>
          <cell r="D760" t="str">
            <v>Componentes de propiedades, planta y equipo</v>
          </cell>
        </row>
        <row r="761">
          <cell r="C761">
            <v>163590</v>
          </cell>
          <cell r="D761" t="str">
            <v>Otros bienes muebles en bodega</v>
          </cell>
        </row>
        <row r="762">
          <cell r="C762">
            <v>1636</v>
          </cell>
          <cell r="D762" t="str">
            <v>PROPIEDADES, PLANTA Y EQUIPO EN MANTENIMIENTO</v>
          </cell>
        </row>
        <row r="763">
          <cell r="C763">
            <v>163601</v>
          </cell>
          <cell r="D763" t="str">
            <v>Edificaciones</v>
          </cell>
        </row>
        <row r="764">
          <cell r="C764">
            <v>163603</v>
          </cell>
          <cell r="D764" t="str">
            <v>Plantas, ductos y túneles</v>
          </cell>
        </row>
        <row r="765">
          <cell r="C765">
            <v>163604</v>
          </cell>
          <cell r="D765" t="str">
            <v>Redes, líneas y cables</v>
          </cell>
        </row>
        <row r="766">
          <cell r="C766">
            <v>163605</v>
          </cell>
          <cell r="D766" t="str">
            <v>Maquinaria y equipo</v>
          </cell>
        </row>
        <row r="767">
          <cell r="C767">
            <v>163606</v>
          </cell>
          <cell r="D767" t="str">
            <v>Equipo médico y científico</v>
          </cell>
        </row>
        <row r="768">
          <cell r="C768">
            <v>163607</v>
          </cell>
          <cell r="D768" t="str">
            <v>Muebles, enseres y equipo de oficina</v>
          </cell>
        </row>
        <row r="769">
          <cell r="C769">
            <v>163608</v>
          </cell>
          <cell r="D769" t="str">
            <v>Equipos de comunicación y computación</v>
          </cell>
        </row>
        <row r="770">
          <cell r="C770">
            <v>163609</v>
          </cell>
          <cell r="D770" t="str">
            <v>Equipos de transporte, tracción y elevación</v>
          </cell>
        </row>
        <row r="771">
          <cell r="C771">
            <v>163610</v>
          </cell>
          <cell r="D771" t="str">
            <v>Equipos de comedor, cocina, despensa y hotelería</v>
          </cell>
        </row>
        <row r="772">
          <cell r="C772">
            <v>1637</v>
          </cell>
          <cell r="D772" t="str">
            <v>PROPIEDADES, PLANTA Y EQUIPO NO EXPLOTADOS</v>
          </cell>
        </row>
        <row r="773">
          <cell r="C773">
            <v>163701</v>
          </cell>
          <cell r="D773" t="str">
            <v>Terrenos</v>
          </cell>
        </row>
        <row r="774">
          <cell r="C774">
            <v>163702</v>
          </cell>
          <cell r="D774" t="str">
            <v>Construcciones en curso</v>
          </cell>
        </row>
        <row r="775">
          <cell r="C775">
            <v>163703</v>
          </cell>
          <cell r="D775" t="str">
            <v>Edificaciones</v>
          </cell>
        </row>
        <row r="776">
          <cell r="C776">
            <v>163705</v>
          </cell>
          <cell r="D776" t="str">
            <v>Plantas, ductos y túneles</v>
          </cell>
        </row>
        <row r="777">
          <cell r="C777">
            <v>163706</v>
          </cell>
          <cell r="D777" t="str">
            <v>Redes, líneas y cables</v>
          </cell>
        </row>
        <row r="778">
          <cell r="C778">
            <v>163707</v>
          </cell>
          <cell r="D778" t="str">
            <v>Maquinaria y equipo</v>
          </cell>
        </row>
        <row r="779">
          <cell r="C779">
            <v>163708</v>
          </cell>
          <cell r="D779" t="str">
            <v>Equipo médico y científico</v>
          </cell>
        </row>
        <row r="780">
          <cell r="C780">
            <v>163709</v>
          </cell>
          <cell r="D780" t="str">
            <v>Muebles, enseres y equipo de oficina</v>
          </cell>
        </row>
        <row r="781">
          <cell r="C781">
            <v>163710</v>
          </cell>
          <cell r="D781" t="str">
            <v>Equipos de comunicación y computación</v>
          </cell>
        </row>
        <row r="782">
          <cell r="C782">
            <v>163711</v>
          </cell>
          <cell r="D782" t="str">
            <v>Equipos de transporte, tracción y elevación</v>
          </cell>
        </row>
        <row r="783">
          <cell r="C783">
            <v>163712</v>
          </cell>
          <cell r="D783" t="str">
            <v>Equipos de comedor, cocina, despensa y hotelería</v>
          </cell>
        </row>
        <row r="784">
          <cell r="C784">
            <v>1640</v>
          </cell>
          <cell r="D784" t="str">
            <v>EDIFICACIONES</v>
          </cell>
        </row>
        <row r="785">
          <cell r="C785">
            <v>164001</v>
          </cell>
          <cell r="D785" t="str">
            <v>Edificios y casas</v>
          </cell>
        </row>
        <row r="786">
          <cell r="C786">
            <v>164002</v>
          </cell>
          <cell r="D786" t="str">
            <v>Oficinas</v>
          </cell>
        </row>
        <row r="787">
          <cell r="C787">
            <v>164003</v>
          </cell>
          <cell r="D787" t="str">
            <v>Almacenes</v>
          </cell>
        </row>
        <row r="788">
          <cell r="C788">
            <v>164004</v>
          </cell>
          <cell r="D788" t="str">
            <v>Locales</v>
          </cell>
        </row>
        <row r="789">
          <cell r="C789">
            <v>164005</v>
          </cell>
          <cell r="D789" t="str">
            <v>Fábricas</v>
          </cell>
        </row>
        <row r="790">
          <cell r="C790">
            <v>164006</v>
          </cell>
          <cell r="D790" t="str">
            <v>Mataderos</v>
          </cell>
        </row>
        <row r="791">
          <cell r="C791">
            <v>164007</v>
          </cell>
          <cell r="D791" t="str">
            <v>Salas de exhibición, conferencias y ventas</v>
          </cell>
        </row>
        <row r="792">
          <cell r="C792">
            <v>164008</v>
          </cell>
          <cell r="D792" t="str">
            <v>Cafeterías y casinos</v>
          </cell>
        </row>
        <row r="793">
          <cell r="C793">
            <v>164009</v>
          </cell>
          <cell r="D793" t="str">
            <v>Colegios y escuelas</v>
          </cell>
        </row>
        <row r="794">
          <cell r="C794">
            <v>164010</v>
          </cell>
          <cell r="D794" t="str">
            <v>Clínicas y hospitales</v>
          </cell>
        </row>
        <row r="795">
          <cell r="C795">
            <v>164011</v>
          </cell>
          <cell r="D795" t="str">
            <v>Clubes</v>
          </cell>
        </row>
        <row r="796">
          <cell r="C796">
            <v>164012</v>
          </cell>
          <cell r="D796" t="str">
            <v>Hoteles, hostales y paradores</v>
          </cell>
        </row>
        <row r="797">
          <cell r="C797">
            <v>164013</v>
          </cell>
          <cell r="D797" t="str">
            <v>Silos</v>
          </cell>
        </row>
        <row r="798">
          <cell r="C798">
            <v>164014</v>
          </cell>
          <cell r="D798" t="str">
            <v>Invernaderos</v>
          </cell>
        </row>
        <row r="799">
          <cell r="C799">
            <v>164015</v>
          </cell>
          <cell r="D799" t="str">
            <v>Casetas y campamentos</v>
          </cell>
        </row>
        <row r="800">
          <cell r="C800">
            <v>164017</v>
          </cell>
          <cell r="D800" t="str">
            <v>Parqueaderos y garajes</v>
          </cell>
        </row>
        <row r="801">
          <cell r="C801">
            <v>164018</v>
          </cell>
          <cell r="D801" t="str">
            <v>Bodegas</v>
          </cell>
        </row>
        <row r="802">
          <cell r="C802">
            <v>164019</v>
          </cell>
          <cell r="D802" t="str">
            <v>Instalaciones deportivas y recreacionales</v>
          </cell>
        </row>
        <row r="803">
          <cell r="C803">
            <v>164020</v>
          </cell>
          <cell r="D803" t="str">
            <v>Estanques</v>
          </cell>
        </row>
        <row r="804">
          <cell r="C804">
            <v>164022</v>
          </cell>
          <cell r="D804" t="str">
            <v>Presas</v>
          </cell>
        </row>
        <row r="805">
          <cell r="C805">
            <v>164023</v>
          </cell>
          <cell r="D805" t="str">
            <v>Pozos</v>
          </cell>
        </row>
        <row r="806">
          <cell r="C806">
            <v>164024</v>
          </cell>
          <cell r="D806" t="str">
            <v>Tanques de almacenamiento</v>
          </cell>
        </row>
        <row r="807">
          <cell r="C807">
            <v>164025</v>
          </cell>
          <cell r="D807" t="str">
            <v>Estaciones repetidoras</v>
          </cell>
        </row>
        <row r="808">
          <cell r="C808">
            <v>164027</v>
          </cell>
          <cell r="D808" t="str">
            <v>Edificaciones pendientes de legalizar</v>
          </cell>
        </row>
        <row r="809">
          <cell r="C809">
            <v>164028</v>
          </cell>
          <cell r="D809" t="str">
            <v>Edificaciones de propiedad de terceros</v>
          </cell>
        </row>
        <row r="810">
          <cell r="C810">
            <v>164029</v>
          </cell>
          <cell r="D810" t="str">
            <v>Infraestructura portuaria</v>
          </cell>
        </row>
        <row r="811">
          <cell r="C811">
            <v>164030</v>
          </cell>
          <cell r="D811" t="str">
            <v>Aeropuertos militares y de policía</v>
          </cell>
        </row>
        <row r="812">
          <cell r="C812">
            <v>164032</v>
          </cell>
          <cell r="D812" t="str">
            <v>Edificaciones con uso futuro indeterminado</v>
          </cell>
        </row>
        <row r="813">
          <cell r="C813">
            <v>164033</v>
          </cell>
          <cell r="D813" t="str">
            <v>Infraestructura férrea</v>
          </cell>
        </row>
        <row r="814">
          <cell r="C814">
            <v>164090</v>
          </cell>
          <cell r="D814" t="str">
            <v>Otras edificaciones</v>
          </cell>
        </row>
        <row r="815">
          <cell r="C815">
            <v>1642</v>
          </cell>
          <cell r="D815" t="str">
            <v>REPUESTOS</v>
          </cell>
        </row>
        <row r="816">
          <cell r="C816">
            <v>164201</v>
          </cell>
          <cell r="D816" t="str">
            <v>Edificaciones</v>
          </cell>
        </row>
        <row r="817">
          <cell r="C817">
            <v>164202</v>
          </cell>
          <cell r="D817" t="str">
            <v>Plantas, ductos y túneles</v>
          </cell>
        </row>
        <row r="818">
          <cell r="C818">
            <v>164203</v>
          </cell>
          <cell r="D818" t="str">
            <v>Redes, líneas y cables</v>
          </cell>
        </row>
        <row r="819">
          <cell r="C819">
            <v>164204</v>
          </cell>
          <cell r="D819" t="str">
            <v>Maquinaria y equipo</v>
          </cell>
        </row>
        <row r="820">
          <cell r="C820">
            <v>164205</v>
          </cell>
          <cell r="D820" t="str">
            <v>Equipo médico y científico</v>
          </cell>
        </row>
        <row r="821">
          <cell r="C821">
            <v>164206</v>
          </cell>
          <cell r="D821" t="str">
            <v>Muebles, enseres y equipo de oficina</v>
          </cell>
        </row>
        <row r="822">
          <cell r="C822">
            <v>164207</v>
          </cell>
          <cell r="D822" t="str">
            <v>Equipos de comunicación y computación</v>
          </cell>
        </row>
        <row r="823">
          <cell r="C823">
            <v>164208</v>
          </cell>
          <cell r="D823" t="str">
            <v>Equipos de transporte, tracción y elevación</v>
          </cell>
        </row>
        <row r="824">
          <cell r="C824">
            <v>164209</v>
          </cell>
          <cell r="D824" t="str">
            <v>Equipos de comedor, cocina, despensa y hotelería</v>
          </cell>
        </row>
        <row r="825">
          <cell r="C825">
            <v>164290</v>
          </cell>
          <cell r="D825" t="str">
            <v>Otros repuestos</v>
          </cell>
        </row>
        <row r="826">
          <cell r="C826">
            <v>1645</v>
          </cell>
          <cell r="D826" t="str">
            <v>PLANTAS, DUCTOS Y TÚNELES</v>
          </cell>
        </row>
        <row r="827">
          <cell r="C827">
            <v>164501</v>
          </cell>
          <cell r="D827" t="str">
            <v>Plantas de generación</v>
          </cell>
        </row>
        <row r="828">
          <cell r="C828">
            <v>164502</v>
          </cell>
          <cell r="D828" t="str">
            <v>Plantas de tratamiento</v>
          </cell>
        </row>
        <row r="829">
          <cell r="C829">
            <v>164503</v>
          </cell>
          <cell r="D829" t="str">
            <v>Plantas deshidratadoras</v>
          </cell>
        </row>
        <row r="830">
          <cell r="C830">
            <v>164504</v>
          </cell>
          <cell r="D830" t="str">
            <v>Plantas de transmisión</v>
          </cell>
        </row>
        <row r="831">
          <cell r="C831">
            <v>164505</v>
          </cell>
          <cell r="D831" t="str">
            <v>Plantas de distribución</v>
          </cell>
        </row>
        <row r="832">
          <cell r="C832">
            <v>164506</v>
          </cell>
          <cell r="D832" t="str">
            <v>Plantas de producción</v>
          </cell>
        </row>
        <row r="833">
          <cell r="C833">
            <v>164507</v>
          </cell>
          <cell r="D833" t="str">
            <v>Plantas de conducción</v>
          </cell>
        </row>
        <row r="834">
          <cell r="C834">
            <v>164508</v>
          </cell>
          <cell r="D834" t="str">
            <v>Plantas de telecomunicaciones</v>
          </cell>
        </row>
        <row r="835">
          <cell r="C835">
            <v>164512</v>
          </cell>
          <cell r="D835" t="str">
            <v>Subestaciones y/o estaciones de regulación</v>
          </cell>
        </row>
        <row r="836">
          <cell r="C836">
            <v>164513</v>
          </cell>
          <cell r="D836" t="str">
            <v>Acueducto y canalización</v>
          </cell>
        </row>
        <row r="837">
          <cell r="C837">
            <v>164514</v>
          </cell>
          <cell r="D837" t="str">
            <v>Estaciones de bombeo</v>
          </cell>
        </row>
        <row r="838">
          <cell r="C838">
            <v>164515</v>
          </cell>
          <cell r="D838" t="str">
            <v>Plantas, ductos y túneles pendientes de legalizar</v>
          </cell>
        </row>
        <row r="839">
          <cell r="C839">
            <v>164516</v>
          </cell>
          <cell r="D839" t="str">
            <v>Plantas, ductos y túneles de propiedad de terceros</v>
          </cell>
        </row>
        <row r="840">
          <cell r="C840">
            <v>164590</v>
          </cell>
          <cell r="D840" t="str">
            <v>Otras plantas, ductos y túneles</v>
          </cell>
        </row>
        <row r="841">
          <cell r="C841">
            <v>1650</v>
          </cell>
          <cell r="D841" t="str">
            <v>REDES, LÍNEAS Y CABLES</v>
          </cell>
        </row>
        <row r="842">
          <cell r="C842">
            <v>165002</v>
          </cell>
          <cell r="D842" t="str">
            <v>Redes de distribución</v>
          </cell>
        </row>
        <row r="843">
          <cell r="C843">
            <v>165003</v>
          </cell>
          <cell r="D843" t="str">
            <v>Redes de recolección de aguas</v>
          </cell>
        </row>
        <row r="844">
          <cell r="C844">
            <v>165004</v>
          </cell>
          <cell r="D844" t="str">
            <v>Redes de distribución de vapor</v>
          </cell>
        </row>
        <row r="845">
          <cell r="C845">
            <v>165005</v>
          </cell>
          <cell r="D845" t="str">
            <v>Redes de aire</v>
          </cell>
        </row>
        <row r="846">
          <cell r="C846">
            <v>165006</v>
          </cell>
          <cell r="D846" t="str">
            <v>Redes de alimentación de gas</v>
          </cell>
        </row>
        <row r="847">
          <cell r="C847">
            <v>165007</v>
          </cell>
          <cell r="D847" t="str">
            <v>Líneas y cables de interconexión</v>
          </cell>
        </row>
        <row r="848">
          <cell r="C848">
            <v>165008</v>
          </cell>
          <cell r="D848" t="str">
            <v>Líneas y cables de transmisión</v>
          </cell>
        </row>
        <row r="849">
          <cell r="C849">
            <v>165009</v>
          </cell>
          <cell r="D849" t="str">
            <v>Líneas y cables de conducción</v>
          </cell>
        </row>
        <row r="850">
          <cell r="C850">
            <v>165010</v>
          </cell>
          <cell r="D850" t="str">
            <v>Líneas y cables de telecomunicaciones</v>
          </cell>
        </row>
        <row r="851">
          <cell r="C851">
            <v>165011</v>
          </cell>
          <cell r="D851" t="str">
            <v>Redes, líneas y cables pendientes de legalizar</v>
          </cell>
        </row>
        <row r="852">
          <cell r="C852">
            <v>165012</v>
          </cell>
          <cell r="D852" t="str">
            <v>Redes, líneas y cables de propiedad de terceros</v>
          </cell>
        </row>
        <row r="853">
          <cell r="C853">
            <v>165090</v>
          </cell>
          <cell r="D853" t="str">
            <v>Otras redes, líneas y cables</v>
          </cell>
        </row>
        <row r="854">
          <cell r="C854">
            <v>1655</v>
          </cell>
          <cell r="D854" t="str">
            <v>MAQUINARIA Y EQUIPO</v>
          </cell>
        </row>
        <row r="855">
          <cell r="C855">
            <v>165501</v>
          </cell>
          <cell r="D855" t="str">
            <v>Equipo de construcción</v>
          </cell>
        </row>
        <row r="856">
          <cell r="C856">
            <v>165502</v>
          </cell>
          <cell r="D856" t="str">
            <v>Armamento y equipo reservado</v>
          </cell>
        </row>
        <row r="857">
          <cell r="C857">
            <v>165503</v>
          </cell>
          <cell r="D857" t="str">
            <v>Equipo de perforación</v>
          </cell>
        </row>
        <row r="858">
          <cell r="C858">
            <v>165504</v>
          </cell>
          <cell r="D858" t="str">
            <v>Maquinaria industrial</v>
          </cell>
        </row>
        <row r="859">
          <cell r="C859">
            <v>165505</v>
          </cell>
          <cell r="D859" t="str">
            <v>Equipo de música</v>
          </cell>
        </row>
        <row r="860">
          <cell r="C860">
            <v>165506</v>
          </cell>
          <cell r="D860" t="str">
            <v>Equipo de recreación y deporte</v>
          </cell>
        </row>
        <row r="861">
          <cell r="C861">
            <v>165508</v>
          </cell>
          <cell r="D861" t="str">
            <v>Equipo agropecuario, de silvicultura, avicultura y pesca</v>
          </cell>
        </row>
        <row r="862">
          <cell r="C862">
            <v>165509</v>
          </cell>
          <cell r="D862" t="str">
            <v>Equipo de enseñanza</v>
          </cell>
        </row>
        <row r="863">
          <cell r="C863">
            <v>165511</v>
          </cell>
          <cell r="D863" t="str">
            <v>Herramientas y accesorios</v>
          </cell>
        </row>
        <row r="864">
          <cell r="C864">
            <v>165512</v>
          </cell>
          <cell r="D864" t="str">
            <v>Equipo para estaciones de bombeo</v>
          </cell>
        </row>
        <row r="865">
          <cell r="C865">
            <v>165520</v>
          </cell>
          <cell r="D865" t="str">
            <v>Equipo de centros de control</v>
          </cell>
        </row>
        <row r="866">
          <cell r="C866">
            <v>165521</v>
          </cell>
          <cell r="D866" t="str">
            <v>Maquinaria y equipo de dragado</v>
          </cell>
        </row>
        <row r="867">
          <cell r="C867">
            <v>165522</v>
          </cell>
          <cell r="D867" t="str">
            <v>Equipo de ayuda audiovisual</v>
          </cell>
        </row>
        <row r="868">
          <cell r="C868">
            <v>165523</v>
          </cell>
          <cell r="D868" t="str">
            <v>Equipo de aseo</v>
          </cell>
        </row>
        <row r="869">
          <cell r="C869">
            <v>165524</v>
          </cell>
          <cell r="D869" t="str">
            <v>Maquinaria y equipo pendiente de legalizar</v>
          </cell>
        </row>
        <row r="870">
          <cell r="C870">
            <v>165525</v>
          </cell>
          <cell r="D870" t="str">
            <v>Maquinaria y equipo de propiedad de terceros</v>
          </cell>
        </row>
        <row r="871">
          <cell r="C871">
            <v>165526</v>
          </cell>
          <cell r="D871" t="str">
            <v>Equipo de seguridad y rescate</v>
          </cell>
        </row>
        <row r="872">
          <cell r="C872">
            <v>165590</v>
          </cell>
          <cell r="D872" t="str">
            <v>Otra maquinaria y equipo</v>
          </cell>
        </row>
        <row r="873">
          <cell r="C873">
            <v>1660</v>
          </cell>
          <cell r="D873" t="str">
            <v>EQUIPO MÉDICO Y CIENTÍFICO</v>
          </cell>
        </row>
        <row r="874">
          <cell r="C874">
            <v>166001</v>
          </cell>
          <cell r="D874" t="str">
            <v>Equipo de investigación</v>
          </cell>
        </row>
        <row r="875">
          <cell r="C875">
            <v>166002</v>
          </cell>
          <cell r="D875" t="str">
            <v>Equipo de laboratorio</v>
          </cell>
        </row>
        <row r="876">
          <cell r="C876">
            <v>166003</v>
          </cell>
          <cell r="D876" t="str">
            <v>Equipo de urgencias</v>
          </cell>
        </row>
        <row r="877">
          <cell r="C877">
            <v>166005</v>
          </cell>
          <cell r="D877" t="str">
            <v>Equipo de hospitalización</v>
          </cell>
        </row>
        <row r="878">
          <cell r="C878">
            <v>166006</v>
          </cell>
          <cell r="D878" t="str">
            <v>Equipo de quirófanos y salas de parto</v>
          </cell>
        </row>
        <row r="879">
          <cell r="C879">
            <v>166007</v>
          </cell>
          <cell r="D879" t="str">
            <v>Equipo de apoyo diagnóstico</v>
          </cell>
        </row>
        <row r="880">
          <cell r="C880">
            <v>166008</v>
          </cell>
          <cell r="D880" t="str">
            <v>Equipo de apoyo terapéutico</v>
          </cell>
        </row>
        <row r="881">
          <cell r="C881">
            <v>166009</v>
          </cell>
          <cell r="D881" t="str">
            <v>Equipo de servicio ambulatorio</v>
          </cell>
        </row>
        <row r="882">
          <cell r="C882">
            <v>166010</v>
          </cell>
          <cell r="D882" t="str">
            <v>Equipo médico y científico pendiente de legalizar</v>
          </cell>
        </row>
        <row r="883">
          <cell r="C883">
            <v>166011</v>
          </cell>
          <cell r="D883" t="str">
            <v>Equipo médico y científico de propiedad de terceros</v>
          </cell>
        </row>
        <row r="884">
          <cell r="C884">
            <v>166090</v>
          </cell>
          <cell r="D884" t="str">
            <v>Otro equipo médico y científico</v>
          </cell>
        </row>
        <row r="885">
          <cell r="C885">
            <v>1665</v>
          </cell>
          <cell r="D885" t="str">
            <v>MUEBLES, ENSERES Y EQUIPO DE OFICINA</v>
          </cell>
        </row>
        <row r="886">
          <cell r="C886">
            <v>166501</v>
          </cell>
          <cell r="D886" t="str">
            <v>Muebles y enseres</v>
          </cell>
        </row>
        <row r="887">
          <cell r="C887">
            <v>166502</v>
          </cell>
          <cell r="D887" t="str">
            <v>Equipo y máquina de oficina</v>
          </cell>
        </row>
        <row r="888">
          <cell r="C888">
            <v>166504</v>
          </cell>
          <cell r="D888" t="str">
            <v>Muebles, enseres y equipo de oficina pendientes de legalizar</v>
          </cell>
        </row>
        <row r="889">
          <cell r="C889">
            <v>166505</v>
          </cell>
          <cell r="D889" t="str">
            <v>Muebles, enseres y equipo de oficina de propiedad de terceros</v>
          </cell>
        </row>
        <row r="890">
          <cell r="C890">
            <v>166590</v>
          </cell>
          <cell r="D890" t="str">
            <v>Otros muebles, enseres y equipo de oficina</v>
          </cell>
        </row>
        <row r="891">
          <cell r="C891">
            <v>1670</v>
          </cell>
          <cell r="D891" t="str">
            <v>EQUIPOS DE COMUNICACIÓN Y COMPUTACIÓN</v>
          </cell>
        </row>
        <row r="892">
          <cell r="C892">
            <v>167001</v>
          </cell>
          <cell r="D892" t="str">
            <v>Equipo de comunicación</v>
          </cell>
        </row>
        <row r="893">
          <cell r="C893">
            <v>167002</v>
          </cell>
          <cell r="D893" t="str">
            <v>Equipo de computación</v>
          </cell>
        </row>
        <row r="894">
          <cell r="C894">
            <v>167004</v>
          </cell>
          <cell r="D894" t="str">
            <v>Satélites y antenas</v>
          </cell>
        </row>
        <row r="895">
          <cell r="C895">
            <v>167005</v>
          </cell>
          <cell r="D895" t="str">
            <v>Equipos de radares</v>
          </cell>
        </row>
        <row r="896">
          <cell r="C896">
            <v>167006</v>
          </cell>
          <cell r="D896" t="str">
            <v>Equipos de comunicación y computación pendientes de legalizar</v>
          </cell>
        </row>
        <row r="897">
          <cell r="C897">
            <v>167007</v>
          </cell>
          <cell r="D897" t="str">
            <v>Equipos de comunicación y computación de propiedad de terceros</v>
          </cell>
        </row>
        <row r="898">
          <cell r="C898">
            <v>167090</v>
          </cell>
          <cell r="D898" t="str">
            <v>Otros equipos de comunicación y computación</v>
          </cell>
        </row>
        <row r="899">
          <cell r="C899">
            <v>1675</v>
          </cell>
          <cell r="D899" t="str">
            <v>EQUIPOS DE TRANSPORTE, TRACCIÓN Y ELEVACIÓN</v>
          </cell>
        </row>
        <row r="900">
          <cell r="C900">
            <v>167501</v>
          </cell>
          <cell r="D900" t="str">
            <v>Aéreo</v>
          </cell>
        </row>
        <row r="901">
          <cell r="C901">
            <v>167502</v>
          </cell>
          <cell r="D901" t="str">
            <v>Terrestre</v>
          </cell>
        </row>
        <row r="902">
          <cell r="C902">
            <v>167503</v>
          </cell>
          <cell r="D902" t="str">
            <v>Férreo</v>
          </cell>
        </row>
        <row r="903">
          <cell r="C903">
            <v>167504</v>
          </cell>
          <cell r="D903" t="str">
            <v>Marítimo y fluvial</v>
          </cell>
        </row>
        <row r="904">
          <cell r="C904">
            <v>167505</v>
          </cell>
          <cell r="D904" t="str">
            <v>De tracción</v>
          </cell>
        </row>
        <row r="905">
          <cell r="C905">
            <v>167506</v>
          </cell>
          <cell r="D905" t="str">
            <v>De elevación</v>
          </cell>
        </row>
        <row r="906">
          <cell r="C906">
            <v>167507</v>
          </cell>
          <cell r="D906" t="str">
            <v>Equipos de transporte, tracción y elevación pendientes de legalizar</v>
          </cell>
        </row>
        <row r="907">
          <cell r="C907">
            <v>167508</v>
          </cell>
          <cell r="D907" t="str">
            <v>Equipos de transporte, tracción y elevación de propiedad de terceros</v>
          </cell>
        </row>
        <row r="908">
          <cell r="C908">
            <v>167590</v>
          </cell>
          <cell r="D908" t="str">
            <v>Otros equipos de transporte, tracción y elevación</v>
          </cell>
        </row>
        <row r="909">
          <cell r="C909">
            <v>1680</v>
          </cell>
          <cell r="D909" t="str">
            <v>EQUIPOS DE COMEDOR, COCINA, DESPENSA Y HOTELERÍA</v>
          </cell>
        </row>
        <row r="910">
          <cell r="C910">
            <v>168001</v>
          </cell>
          <cell r="D910" t="str">
            <v>Equipo de hotelería</v>
          </cell>
        </row>
        <row r="911">
          <cell r="C911">
            <v>168002</v>
          </cell>
          <cell r="D911" t="str">
            <v>Equipo de restaurante y cafetería</v>
          </cell>
        </row>
        <row r="912">
          <cell r="C912">
            <v>168003</v>
          </cell>
          <cell r="D912" t="str">
            <v>Equipo de calderas</v>
          </cell>
        </row>
        <row r="913">
          <cell r="C913">
            <v>168004</v>
          </cell>
          <cell r="D913" t="str">
            <v>Equipo de lavandería</v>
          </cell>
        </row>
        <row r="914">
          <cell r="C914">
            <v>168005</v>
          </cell>
          <cell r="D914" t="str">
            <v>Equipos de comedor, cocina, despensa y hotelería pendientes de legalizar</v>
          </cell>
        </row>
        <row r="915">
          <cell r="C915">
            <v>168006</v>
          </cell>
          <cell r="D915" t="str">
            <v>Equipos de comedor, cocina, despensa y hotelería de propiedad de terceros</v>
          </cell>
        </row>
        <row r="916">
          <cell r="C916">
            <v>168090</v>
          </cell>
          <cell r="D916" t="str">
            <v>Otros equipos de comedor, cocina, despensa y hotelería</v>
          </cell>
        </row>
        <row r="917">
          <cell r="C917">
            <v>1681</v>
          </cell>
          <cell r="D917" t="str">
            <v>BIENES DE ARTE Y CULTURA</v>
          </cell>
        </row>
        <row r="918">
          <cell r="C918">
            <v>168101</v>
          </cell>
          <cell r="D918" t="str">
            <v>Obras de arte</v>
          </cell>
        </row>
        <row r="919">
          <cell r="C919">
            <v>168103</v>
          </cell>
          <cell r="D919" t="str">
            <v>Bienes de culto</v>
          </cell>
        </row>
        <row r="920">
          <cell r="C920">
            <v>168104</v>
          </cell>
          <cell r="D920" t="str">
            <v>Joyas</v>
          </cell>
        </row>
        <row r="921">
          <cell r="C921">
            <v>168105</v>
          </cell>
          <cell r="D921" t="str">
            <v>Elementos de museo</v>
          </cell>
        </row>
        <row r="922">
          <cell r="C922">
            <v>168106</v>
          </cell>
          <cell r="D922" t="str">
            <v>Elementos musicales</v>
          </cell>
        </row>
        <row r="923">
          <cell r="C923">
            <v>168107</v>
          </cell>
          <cell r="D923" t="str">
            <v>Libros y publicaciones de investigación y consulta</v>
          </cell>
        </row>
        <row r="924">
          <cell r="C924">
            <v>168190</v>
          </cell>
          <cell r="D924" t="str">
            <v>Otros bienes de arte y cultura</v>
          </cell>
        </row>
        <row r="925">
          <cell r="C925">
            <v>1683</v>
          </cell>
          <cell r="D925" t="str">
            <v>PROPIEDADES, PLANTA Y EQUIPO EN CONCESIÓN</v>
          </cell>
        </row>
        <row r="926">
          <cell r="C926">
            <v>168301</v>
          </cell>
          <cell r="D926" t="str">
            <v>Terrenos</v>
          </cell>
        </row>
        <row r="927">
          <cell r="C927">
            <v>168302</v>
          </cell>
          <cell r="D927" t="str">
            <v>Edificaciones</v>
          </cell>
        </row>
        <row r="928">
          <cell r="C928">
            <v>168303</v>
          </cell>
          <cell r="D928" t="str">
            <v>Plantas, ductos y túneles</v>
          </cell>
        </row>
        <row r="929">
          <cell r="C929">
            <v>168304</v>
          </cell>
          <cell r="D929" t="str">
            <v>Redes, líneas y cables</v>
          </cell>
        </row>
        <row r="930">
          <cell r="C930">
            <v>168305</v>
          </cell>
          <cell r="D930" t="str">
            <v>Maquinaria y Equipo</v>
          </cell>
        </row>
        <row r="931">
          <cell r="C931">
            <v>168306</v>
          </cell>
          <cell r="D931" t="str">
            <v>Equipo médico y científico</v>
          </cell>
        </row>
        <row r="932">
          <cell r="C932">
            <v>168307</v>
          </cell>
          <cell r="D932" t="str">
            <v>Muebles, enseres y equipo de oficina</v>
          </cell>
        </row>
        <row r="933">
          <cell r="C933">
            <v>168308</v>
          </cell>
          <cell r="D933" t="str">
            <v>Equipos de comunicación y computación</v>
          </cell>
        </row>
        <row r="934">
          <cell r="C934">
            <v>168309</v>
          </cell>
          <cell r="D934" t="str">
            <v>Equipos de transporte, tracción y elevación</v>
          </cell>
        </row>
        <row r="935">
          <cell r="C935">
            <v>168310</v>
          </cell>
          <cell r="D935" t="str">
            <v>Construcciones en curso</v>
          </cell>
        </row>
        <row r="936">
          <cell r="C936">
            <v>168390</v>
          </cell>
          <cell r="D936" t="str">
            <v>Otras propiedades, planta y equipo en concesión</v>
          </cell>
        </row>
        <row r="937">
          <cell r="C937">
            <v>1685</v>
          </cell>
          <cell r="D937" t="str">
            <v>DEPRECIACIÓN ACUMULADA DE PROPIEDADES, PLANTA Y EQUIPO (CR)</v>
          </cell>
        </row>
        <row r="938">
          <cell r="C938">
            <v>168501</v>
          </cell>
          <cell r="D938" t="str">
            <v>Edificaciones</v>
          </cell>
        </row>
        <row r="939">
          <cell r="C939">
            <v>168502</v>
          </cell>
          <cell r="D939" t="str">
            <v>Plantas, ductos y túneles</v>
          </cell>
        </row>
        <row r="940">
          <cell r="C940">
            <v>168503</v>
          </cell>
          <cell r="D940" t="str">
            <v>Redes, líneas y cables</v>
          </cell>
        </row>
        <row r="941">
          <cell r="C941">
            <v>168504</v>
          </cell>
          <cell r="D941" t="str">
            <v>Maquinaria y equipo</v>
          </cell>
        </row>
        <row r="942">
          <cell r="C942">
            <v>168505</v>
          </cell>
          <cell r="D942" t="str">
            <v>Equipo médico y científico</v>
          </cell>
        </row>
        <row r="943">
          <cell r="C943">
            <v>168506</v>
          </cell>
          <cell r="D943" t="str">
            <v>Muebles, enseres y equipo de oficina</v>
          </cell>
        </row>
        <row r="944">
          <cell r="C944">
            <v>168507</v>
          </cell>
          <cell r="D944" t="str">
            <v>Equipos de comunicación y computación</v>
          </cell>
        </row>
        <row r="945">
          <cell r="C945">
            <v>168508</v>
          </cell>
          <cell r="D945" t="str">
            <v>Equipos de transporte, tracción y elevación</v>
          </cell>
        </row>
        <row r="946">
          <cell r="C946">
            <v>168509</v>
          </cell>
          <cell r="D946" t="str">
            <v>Equipos de comedor, cocina, despensa y hotelería</v>
          </cell>
        </row>
        <row r="947">
          <cell r="C947">
            <v>168510</v>
          </cell>
          <cell r="D947" t="str">
            <v>Semovientes y plantas</v>
          </cell>
        </row>
        <row r="948">
          <cell r="C948">
            <v>168511</v>
          </cell>
          <cell r="D948" t="str">
            <v>Plantas productoras</v>
          </cell>
        </row>
        <row r="949">
          <cell r="C949">
            <v>168512</v>
          </cell>
          <cell r="D949" t="str">
            <v>Bienes de arte y cultura</v>
          </cell>
        </row>
        <row r="950">
          <cell r="C950">
            <v>168513</v>
          </cell>
          <cell r="D950" t="str">
            <v>Bienes muebles en bodega</v>
          </cell>
        </row>
        <row r="951">
          <cell r="C951">
            <v>168514</v>
          </cell>
          <cell r="D951" t="str">
            <v>Propiedades, planta y equipo en mantenimiento</v>
          </cell>
        </row>
        <row r="952">
          <cell r="C952">
            <v>168515</v>
          </cell>
          <cell r="D952" t="str">
            <v>Propiedades, planta y equipo no explotados</v>
          </cell>
        </row>
        <row r="953">
          <cell r="C953">
            <v>168516</v>
          </cell>
          <cell r="D953" t="str">
            <v>Propiedades, planta y equipo en concesión</v>
          </cell>
        </row>
        <row r="954">
          <cell r="C954">
            <v>1695</v>
          </cell>
          <cell r="D954" t="str">
            <v>DETERIORO ACUMULADO DE PROPIEDADES, PLANTA Y EQUIPO (CR)</v>
          </cell>
        </row>
        <row r="955">
          <cell r="C955">
            <v>169501</v>
          </cell>
          <cell r="D955" t="str">
            <v>Terrenos</v>
          </cell>
        </row>
        <row r="956">
          <cell r="C956">
            <v>169502</v>
          </cell>
          <cell r="D956" t="str">
            <v>Semovientes y plantas</v>
          </cell>
        </row>
        <row r="957">
          <cell r="C957">
            <v>169503</v>
          </cell>
          <cell r="D957" t="str">
            <v>Construcciones en curso</v>
          </cell>
        </row>
        <row r="958">
          <cell r="C958">
            <v>169504</v>
          </cell>
          <cell r="D958" t="str">
            <v>Maquinaria, planta y equipo en montaje</v>
          </cell>
        </row>
        <row r="959">
          <cell r="C959">
            <v>169505</v>
          </cell>
          <cell r="D959" t="str">
            <v>Edificaciones</v>
          </cell>
        </row>
        <row r="960">
          <cell r="C960">
            <v>169506</v>
          </cell>
          <cell r="D960" t="str">
            <v>Plantas, ductos y túneles</v>
          </cell>
        </row>
        <row r="961">
          <cell r="C961">
            <v>169507</v>
          </cell>
          <cell r="D961" t="str">
            <v>Redes, líneas y cables</v>
          </cell>
        </row>
        <row r="962">
          <cell r="C962">
            <v>169508</v>
          </cell>
          <cell r="D962" t="str">
            <v>Maquinaria y equipo</v>
          </cell>
        </row>
        <row r="963">
          <cell r="C963">
            <v>169509</v>
          </cell>
          <cell r="D963" t="str">
            <v>Equipo médico y científico</v>
          </cell>
        </row>
        <row r="964">
          <cell r="C964">
            <v>169510</v>
          </cell>
          <cell r="D964" t="str">
            <v>Muebles, enseres y equipo de oficina</v>
          </cell>
        </row>
        <row r="965">
          <cell r="C965">
            <v>169511</v>
          </cell>
          <cell r="D965" t="str">
            <v>Equipos de comunicación y computación</v>
          </cell>
        </row>
        <row r="966">
          <cell r="C966">
            <v>169512</v>
          </cell>
          <cell r="D966" t="str">
            <v>Equipo de transporte, tracción y elevación</v>
          </cell>
        </row>
        <row r="967">
          <cell r="C967">
            <v>169513</v>
          </cell>
          <cell r="D967" t="str">
            <v>Equipos de comedor, cocina, despensa y hotelería</v>
          </cell>
        </row>
        <row r="968">
          <cell r="C968">
            <v>169514</v>
          </cell>
          <cell r="D968" t="str">
            <v>Plantas productoras</v>
          </cell>
        </row>
        <row r="969">
          <cell r="C969">
            <v>169515</v>
          </cell>
          <cell r="D969" t="str">
            <v>Repuestos</v>
          </cell>
        </row>
        <row r="970">
          <cell r="C970">
            <v>169520</v>
          </cell>
          <cell r="D970" t="str">
            <v>Maquinaria, planta y equipo en tránsito</v>
          </cell>
        </row>
        <row r="971">
          <cell r="C971">
            <v>169521</v>
          </cell>
          <cell r="D971" t="str">
            <v>Bienes de arte y cultura</v>
          </cell>
        </row>
        <row r="972">
          <cell r="C972">
            <v>169522</v>
          </cell>
          <cell r="D972" t="str">
            <v>Propiedades, planta y equipo en concesión</v>
          </cell>
        </row>
        <row r="973">
          <cell r="C973">
            <v>169523</v>
          </cell>
          <cell r="D973" t="str">
            <v>Bienes muebles en bodega</v>
          </cell>
        </row>
        <row r="974">
          <cell r="C974">
            <v>169524</v>
          </cell>
          <cell r="D974" t="str">
            <v>Propiedades, planta y equipo en mantenimiento</v>
          </cell>
        </row>
        <row r="975">
          <cell r="C975">
            <v>169525</v>
          </cell>
          <cell r="D975" t="str">
            <v>Propiedades, planta y equipo no explotados</v>
          </cell>
        </row>
        <row r="976">
          <cell r="C976">
            <v>17</v>
          </cell>
          <cell r="D976" t="str">
            <v>BIENES DE USO PÚBLICO E HISTÓRICOS Y CULTURALES</v>
          </cell>
        </row>
        <row r="977">
          <cell r="C977">
            <v>1703</v>
          </cell>
          <cell r="D977" t="str">
            <v>MATERIALES</v>
          </cell>
        </row>
        <row r="978">
          <cell r="C978">
            <v>170301</v>
          </cell>
          <cell r="D978" t="str">
            <v>Materiales para bienes de uso público</v>
          </cell>
        </row>
        <row r="979">
          <cell r="C979">
            <v>170302</v>
          </cell>
          <cell r="D979" t="str">
            <v>Materiales para bienes históricos y culturales</v>
          </cell>
        </row>
        <row r="980">
          <cell r="C980">
            <v>1704</v>
          </cell>
          <cell r="D980" t="str">
            <v>MATERIALES EN TRÁNSITO</v>
          </cell>
        </row>
        <row r="981">
          <cell r="C981">
            <v>170401</v>
          </cell>
          <cell r="D981" t="str">
            <v>Materiales para bienes de uso público</v>
          </cell>
        </row>
        <row r="982">
          <cell r="C982">
            <v>170402</v>
          </cell>
          <cell r="D982" t="str">
            <v>Materiales para bienes históricos y culturales</v>
          </cell>
        </row>
        <row r="983">
          <cell r="C983">
            <v>1705</v>
          </cell>
          <cell r="D983" t="str">
            <v>BIENES DE USO PÚBLICO EN CONSTRUCCIÓN</v>
          </cell>
        </row>
        <row r="984">
          <cell r="C984">
            <v>170501</v>
          </cell>
          <cell r="D984" t="str">
            <v>Red carretera</v>
          </cell>
        </row>
        <row r="985">
          <cell r="C985">
            <v>170504</v>
          </cell>
          <cell r="D985" t="str">
            <v>Plazas públicas</v>
          </cell>
        </row>
        <row r="986">
          <cell r="C986">
            <v>170505</v>
          </cell>
          <cell r="D986" t="str">
            <v>Parques recreacionales</v>
          </cell>
        </row>
        <row r="987">
          <cell r="C987">
            <v>170506</v>
          </cell>
          <cell r="D987" t="str">
            <v>Parques arqueológicos</v>
          </cell>
        </row>
        <row r="988">
          <cell r="C988">
            <v>170510</v>
          </cell>
          <cell r="D988" t="str">
            <v>Bibliotecas</v>
          </cell>
        </row>
        <row r="989">
          <cell r="C989">
            <v>170511</v>
          </cell>
          <cell r="D989" t="str">
            <v>Hemerotecas</v>
          </cell>
        </row>
        <row r="990">
          <cell r="C990">
            <v>170512</v>
          </cell>
          <cell r="D990" t="str">
            <v>Red férrea</v>
          </cell>
        </row>
        <row r="991">
          <cell r="C991">
            <v>170513</v>
          </cell>
          <cell r="D991" t="str">
            <v>Red fluvial</v>
          </cell>
        </row>
        <row r="992">
          <cell r="C992">
            <v>170514</v>
          </cell>
          <cell r="D992" t="str">
            <v>Red marítima</v>
          </cell>
        </row>
        <row r="993">
          <cell r="C993">
            <v>170515</v>
          </cell>
          <cell r="D993" t="str">
            <v>Red aeroportuaria</v>
          </cell>
        </row>
        <row r="994">
          <cell r="C994">
            <v>170516</v>
          </cell>
          <cell r="D994" t="str">
            <v>Terrenos</v>
          </cell>
        </row>
        <row r="995">
          <cell r="C995">
            <v>170590</v>
          </cell>
          <cell r="D995" t="str">
            <v>Otros bienes de uso público en construcción</v>
          </cell>
        </row>
        <row r="996">
          <cell r="C996">
            <v>1706</v>
          </cell>
          <cell r="D996" t="str">
            <v>BIENES DE USO PÚBLICO EN CONSTRUCCIÓN-CONCESIONES</v>
          </cell>
        </row>
        <row r="997">
          <cell r="C997">
            <v>170601</v>
          </cell>
          <cell r="D997" t="str">
            <v>Red carretera</v>
          </cell>
        </row>
        <row r="998">
          <cell r="C998">
            <v>170602</v>
          </cell>
          <cell r="D998" t="str">
            <v>Red férrea</v>
          </cell>
        </row>
        <row r="999">
          <cell r="C999">
            <v>170603</v>
          </cell>
          <cell r="D999" t="str">
            <v>Red fluvial</v>
          </cell>
        </row>
        <row r="1000">
          <cell r="C1000">
            <v>170604</v>
          </cell>
          <cell r="D1000" t="str">
            <v>Red marítima</v>
          </cell>
        </row>
        <row r="1001">
          <cell r="C1001">
            <v>170605</v>
          </cell>
          <cell r="D1001" t="str">
            <v>Red aeroportuaria</v>
          </cell>
        </row>
        <row r="1002">
          <cell r="C1002">
            <v>170606</v>
          </cell>
          <cell r="D1002" t="str">
            <v>Terrenos</v>
          </cell>
        </row>
        <row r="1003">
          <cell r="C1003">
            <v>170690</v>
          </cell>
          <cell r="D1003" t="str">
            <v>Otros bienes de uso público en construcción-concesiones</v>
          </cell>
        </row>
        <row r="1004">
          <cell r="C1004">
            <v>1710</v>
          </cell>
          <cell r="D1004" t="str">
            <v>BIENES DE USO PÚBLICO EN SERVICIO</v>
          </cell>
        </row>
        <row r="1005">
          <cell r="C1005">
            <v>171001</v>
          </cell>
          <cell r="D1005" t="str">
            <v>Red carretera</v>
          </cell>
        </row>
        <row r="1006">
          <cell r="C1006">
            <v>171004</v>
          </cell>
          <cell r="D1006" t="str">
            <v>Plazas públicas</v>
          </cell>
        </row>
        <row r="1007">
          <cell r="C1007">
            <v>171005</v>
          </cell>
          <cell r="D1007" t="str">
            <v>Parques recreacionales</v>
          </cell>
        </row>
        <row r="1008">
          <cell r="C1008">
            <v>171006</v>
          </cell>
          <cell r="D1008" t="str">
            <v>Red férrea</v>
          </cell>
        </row>
        <row r="1009">
          <cell r="C1009">
            <v>171007</v>
          </cell>
          <cell r="D1009" t="str">
            <v>Red fluvial</v>
          </cell>
        </row>
        <row r="1010">
          <cell r="C1010">
            <v>171008</v>
          </cell>
          <cell r="D1010" t="str">
            <v>Red marítima</v>
          </cell>
        </row>
        <row r="1011">
          <cell r="C1011">
            <v>171009</v>
          </cell>
          <cell r="D1011" t="str">
            <v>Red aeroportuaria</v>
          </cell>
        </row>
        <row r="1012">
          <cell r="C1012">
            <v>171010</v>
          </cell>
          <cell r="D1012" t="str">
            <v>Bibliotecas</v>
          </cell>
        </row>
        <row r="1013">
          <cell r="C1013">
            <v>171011</v>
          </cell>
          <cell r="D1013" t="str">
            <v>Hemerotecas</v>
          </cell>
        </row>
        <row r="1014">
          <cell r="C1014">
            <v>171012</v>
          </cell>
          <cell r="D1014" t="str">
            <v>Edificaciones</v>
          </cell>
        </row>
        <row r="1015">
          <cell r="C1015">
            <v>171013</v>
          </cell>
          <cell r="D1015" t="str">
            <v>Museos</v>
          </cell>
        </row>
        <row r="1016">
          <cell r="C1016">
            <v>171014</v>
          </cell>
          <cell r="D1016" t="str">
            <v>Terrenos</v>
          </cell>
        </row>
        <row r="1017">
          <cell r="C1017">
            <v>171090</v>
          </cell>
          <cell r="D1017" t="str">
            <v>Otros bienes de uso público en servicio</v>
          </cell>
        </row>
        <row r="1018">
          <cell r="C1018">
            <v>1711</v>
          </cell>
          <cell r="D1018" t="str">
            <v>BIENES DE USO PÚBLICO EN SERVICIO-CONCESIONES</v>
          </cell>
        </row>
        <row r="1019">
          <cell r="C1019">
            <v>171101</v>
          </cell>
          <cell r="D1019" t="str">
            <v>Red carretera</v>
          </cell>
        </row>
        <row r="1020">
          <cell r="C1020">
            <v>171102</v>
          </cell>
          <cell r="D1020" t="str">
            <v>Red férrea</v>
          </cell>
        </row>
        <row r="1021">
          <cell r="C1021">
            <v>171103</v>
          </cell>
          <cell r="D1021" t="str">
            <v>Red fluvial</v>
          </cell>
        </row>
        <row r="1022">
          <cell r="C1022">
            <v>171104</v>
          </cell>
          <cell r="D1022" t="str">
            <v>Red marítima</v>
          </cell>
        </row>
        <row r="1023">
          <cell r="C1023">
            <v>171105</v>
          </cell>
          <cell r="D1023" t="str">
            <v>Red aeroportuaria</v>
          </cell>
        </row>
        <row r="1024">
          <cell r="C1024">
            <v>171106</v>
          </cell>
          <cell r="D1024" t="str">
            <v>Terrenos</v>
          </cell>
        </row>
        <row r="1025">
          <cell r="C1025">
            <v>171190</v>
          </cell>
          <cell r="D1025" t="str">
            <v>Otros bienes de uso público en servicio-concesiones</v>
          </cell>
        </row>
        <row r="1026">
          <cell r="C1026">
            <v>1715</v>
          </cell>
          <cell r="D1026" t="str">
            <v>BIENES HISTÓRICOS Y CULTURALES</v>
          </cell>
        </row>
        <row r="1027">
          <cell r="C1027">
            <v>171501</v>
          </cell>
          <cell r="D1027" t="str">
            <v>Monumentos</v>
          </cell>
        </row>
        <row r="1028">
          <cell r="C1028">
            <v>171502</v>
          </cell>
          <cell r="D1028" t="str">
            <v>Museos</v>
          </cell>
        </row>
        <row r="1029">
          <cell r="C1029">
            <v>171503</v>
          </cell>
          <cell r="D1029" t="str">
            <v>Obras de arte</v>
          </cell>
        </row>
        <row r="1030">
          <cell r="C1030">
            <v>171504</v>
          </cell>
          <cell r="D1030" t="str">
            <v>Bienes arqueológicos</v>
          </cell>
        </row>
        <row r="1031">
          <cell r="C1031">
            <v>171508</v>
          </cell>
          <cell r="D1031" t="str">
            <v>Elementos de museo</v>
          </cell>
        </row>
        <row r="1032">
          <cell r="C1032">
            <v>171509</v>
          </cell>
          <cell r="D1032" t="str">
            <v>Libros y publicaciones</v>
          </cell>
        </row>
        <row r="1033">
          <cell r="C1033">
            <v>171590</v>
          </cell>
          <cell r="D1033" t="str">
            <v>Otros bienes históricos y culturales</v>
          </cell>
        </row>
        <row r="1034">
          <cell r="C1034">
            <v>1721</v>
          </cell>
          <cell r="D1034" t="str">
            <v>BIENES DE USO PÚBLICO REPRESENTADOS EN BIENES DE ARTE Y CULTURA</v>
          </cell>
        </row>
        <row r="1035">
          <cell r="C1035">
            <v>172101</v>
          </cell>
          <cell r="D1035" t="str">
            <v>Obras de arte</v>
          </cell>
        </row>
        <row r="1036">
          <cell r="C1036">
            <v>172102</v>
          </cell>
          <cell r="D1036" t="str">
            <v>Elementos de museo</v>
          </cell>
        </row>
        <row r="1037">
          <cell r="C1037">
            <v>172103</v>
          </cell>
          <cell r="D1037" t="str">
            <v>Elementos musicales</v>
          </cell>
        </row>
        <row r="1038">
          <cell r="C1038">
            <v>172104</v>
          </cell>
          <cell r="D1038" t="str">
            <v>Libros y publicaciones de investigación y consulta</v>
          </cell>
        </row>
        <row r="1039">
          <cell r="C1039">
            <v>172190</v>
          </cell>
          <cell r="D1039" t="str">
            <v>Otros bienes de uso público representados en bienes de arte y cultura</v>
          </cell>
        </row>
        <row r="1040">
          <cell r="C1040">
            <v>1785</v>
          </cell>
          <cell r="D1040" t="str">
            <v>DEPRECIACIÓN ACUMULADA DE BIENES DE USO PÚBLICO (CR)</v>
          </cell>
        </row>
        <row r="1041">
          <cell r="C1041">
            <v>178501</v>
          </cell>
          <cell r="D1041" t="str">
            <v>Red carretera</v>
          </cell>
        </row>
        <row r="1042">
          <cell r="C1042">
            <v>178504</v>
          </cell>
          <cell r="D1042" t="str">
            <v>Plazas públicas</v>
          </cell>
        </row>
        <row r="1043">
          <cell r="C1043">
            <v>178505</v>
          </cell>
          <cell r="D1043" t="str">
            <v>Parques recreacionales</v>
          </cell>
        </row>
        <row r="1044">
          <cell r="C1044">
            <v>178506</v>
          </cell>
          <cell r="D1044" t="str">
            <v>Red férrea</v>
          </cell>
        </row>
        <row r="1045">
          <cell r="C1045">
            <v>178507</v>
          </cell>
          <cell r="D1045" t="str">
            <v>Red fluvial</v>
          </cell>
        </row>
        <row r="1046">
          <cell r="C1046">
            <v>178508</v>
          </cell>
          <cell r="D1046" t="str">
            <v>Red marítima</v>
          </cell>
        </row>
        <row r="1047">
          <cell r="C1047">
            <v>178509</v>
          </cell>
          <cell r="D1047" t="str">
            <v>Red aeroportuaria</v>
          </cell>
        </row>
        <row r="1048">
          <cell r="C1048">
            <v>178510</v>
          </cell>
          <cell r="D1048" t="str">
            <v>Bibliotecas</v>
          </cell>
        </row>
        <row r="1049">
          <cell r="C1049">
            <v>178511</v>
          </cell>
          <cell r="D1049" t="str">
            <v>Hemerotecas</v>
          </cell>
        </row>
        <row r="1050">
          <cell r="C1050">
            <v>178512</v>
          </cell>
          <cell r="D1050" t="str">
            <v>Edificaciones</v>
          </cell>
        </row>
        <row r="1051">
          <cell r="C1051">
            <v>178513</v>
          </cell>
          <cell r="D1051" t="str">
            <v>Bienes de uso público representados en bienes de arte y cultura</v>
          </cell>
        </row>
        <row r="1052">
          <cell r="C1052">
            <v>178590</v>
          </cell>
          <cell r="D1052" t="str">
            <v>Otros bienes de uso público</v>
          </cell>
        </row>
        <row r="1053">
          <cell r="C1053">
            <v>1786</v>
          </cell>
          <cell r="D1053" t="str">
            <v>DEPRECIACIÓN ACUMULADA DE RESTAURACIONES DE BIENES HISTÓRICOS Y CULTURALES (CR)</v>
          </cell>
        </row>
        <row r="1054">
          <cell r="C1054">
            <v>178601</v>
          </cell>
          <cell r="D1054" t="str">
            <v>Monumentos</v>
          </cell>
        </row>
        <row r="1055">
          <cell r="C1055">
            <v>178602</v>
          </cell>
          <cell r="D1055" t="str">
            <v>Museos</v>
          </cell>
        </row>
        <row r="1056">
          <cell r="C1056">
            <v>178603</v>
          </cell>
          <cell r="D1056" t="str">
            <v>Obras de arte</v>
          </cell>
        </row>
        <row r="1057">
          <cell r="C1057">
            <v>178604</v>
          </cell>
          <cell r="D1057" t="str">
            <v>Bienes arqueológicos</v>
          </cell>
        </row>
        <row r="1058">
          <cell r="C1058">
            <v>178605</v>
          </cell>
          <cell r="D1058" t="str">
            <v>Elementos de museo</v>
          </cell>
        </row>
        <row r="1059">
          <cell r="C1059">
            <v>178606</v>
          </cell>
          <cell r="D1059" t="str">
            <v>Libros y publicaciones</v>
          </cell>
        </row>
        <row r="1060">
          <cell r="C1060">
            <v>178690</v>
          </cell>
          <cell r="D1060" t="str">
            <v>Otros bienes históricos y culturales</v>
          </cell>
        </row>
        <row r="1061">
          <cell r="C1061">
            <v>1790</v>
          </cell>
          <cell r="D1061" t="str">
            <v>DETERIORO ACUMULADO DE BIENES DE USO PÚBLICO (CR)</v>
          </cell>
        </row>
        <row r="1062">
          <cell r="C1062">
            <v>179001</v>
          </cell>
          <cell r="D1062" t="str">
            <v>Red carretera</v>
          </cell>
        </row>
        <row r="1063">
          <cell r="C1063">
            <v>179004</v>
          </cell>
          <cell r="D1063" t="str">
            <v>Plazas públicas</v>
          </cell>
        </row>
        <row r="1064">
          <cell r="C1064">
            <v>179005</v>
          </cell>
          <cell r="D1064" t="str">
            <v>Parques recreacionales</v>
          </cell>
        </row>
        <row r="1065">
          <cell r="C1065">
            <v>179006</v>
          </cell>
          <cell r="D1065" t="str">
            <v>Red férrea</v>
          </cell>
        </row>
        <row r="1066">
          <cell r="C1066">
            <v>179007</v>
          </cell>
          <cell r="D1066" t="str">
            <v>Red fluvial</v>
          </cell>
        </row>
        <row r="1067">
          <cell r="C1067">
            <v>179008</v>
          </cell>
          <cell r="D1067" t="str">
            <v>Red marítima</v>
          </cell>
        </row>
        <row r="1068">
          <cell r="C1068">
            <v>179009</v>
          </cell>
          <cell r="D1068" t="str">
            <v>Red aeroportuaria</v>
          </cell>
        </row>
        <row r="1069">
          <cell r="C1069">
            <v>179010</v>
          </cell>
          <cell r="D1069" t="str">
            <v>Bibliotecas</v>
          </cell>
        </row>
        <row r="1070">
          <cell r="C1070">
            <v>179011</v>
          </cell>
          <cell r="D1070" t="str">
            <v>Hemerotecas</v>
          </cell>
        </row>
        <row r="1071">
          <cell r="C1071">
            <v>179012</v>
          </cell>
          <cell r="D1071" t="str">
            <v>Edificaciones</v>
          </cell>
        </row>
        <row r="1072">
          <cell r="C1072">
            <v>179013</v>
          </cell>
          <cell r="D1072" t="str">
            <v>Bienes de uso público representados en bienes de arte y cultura</v>
          </cell>
        </row>
        <row r="1073">
          <cell r="C1073">
            <v>179014</v>
          </cell>
          <cell r="D1073" t="str">
            <v>Terrenos</v>
          </cell>
        </row>
        <row r="1074">
          <cell r="C1074">
            <v>179090</v>
          </cell>
          <cell r="D1074" t="str">
            <v>Otros bienes de uso público</v>
          </cell>
        </row>
        <row r="1075">
          <cell r="C1075">
            <v>18</v>
          </cell>
          <cell r="D1075" t="str">
            <v>RECURSOS NATURALES NO RENOVABLES</v>
          </cell>
        </row>
        <row r="1076">
          <cell r="C1076">
            <v>1820</v>
          </cell>
          <cell r="D1076" t="str">
            <v>RESERVAS PROBADAS</v>
          </cell>
        </row>
        <row r="1077">
          <cell r="C1077">
            <v>182001</v>
          </cell>
          <cell r="D1077" t="str">
            <v>Minas</v>
          </cell>
        </row>
        <row r="1078">
          <cell r="C1078">
            <v>182003</v>
          </cell>
          <cell r="D1078" t="str">
            <v>Yacimientos</v>
          </cell>
        </row>
        <row r="1079">
          <cell r="C1079">
            <v>182090</v>
          </cell>
          <cell r="D1079" t="str">
            <v>Reservas probadas de otros recursos naturales no renovables</v>
          </cell>
        </row>
        <row r="1080">
          <cell r="C1080">
            <v>1825</v>
          </cell>
          <cell r="D1080" t="str">
            <v>AGOTAMIENTO ACUMULADO DE RESERVAS PROBADAS (CR)</v>
          </cell>
        </row>
        <row r="1081">
          <cell r="C1081">
            <v>182501</v>
          </cell>
          <cell r="D1081" t="str">
            <v>Minas</v>
          </cell>
        </row>
        <row r="1082">
          <cell r="C1082">
            <v>182503</v>
          </cell>
          <cell r="D1082" t="str">
            <v>Yacimientos</v>
          </cell>
        </row>
        <row r="1083">
          <cell r="C1083">
            <v>182590</v>
          </cell>
          <cell r="D1083" t="str">
            <v>Reservas probadas de otros recursos naturales no renovables</v>
          </cell>
        </row>
        <row r="1084">
          <cell r="C1084">
            <v>19</v>
          </cell>
          <cell r="D1084" t="str">
            <v>OTROS ACTIVOS</v>
          </cell>
        </row>
        <row r="1085">
          <cell r="C1085">
            <v>1902</v>
          </cell>
          <cell r="D1085" t="str">
            <v>PLAN DE ACTIVOS PARA BENEFICIOS A LOS EMPLEADOS A LARGO PLAZO</v>
          </cell>
        </row>
        <row r="1086">
          <cell r="C1086">
            <v>190201</v>
          </cell>
          <cell r="D1086" t="str">
            <v>Efectivo y equivalentes al efectivo</v>
          </cell>
        </row>
        <row r="1087">
          <cell r="C1087">
            <v>190202</v>
          </cell>
          <cell r="D1087" t="str">
            <v>Recursos entregados en administración</v>
          </cell>
        </row>
        <row r="1088">
          <cell r="C1088">
            <v>190203</v>
          </cell>
          <cell r="D1088" t="str">
            <v>Inversiones</v>
          </cell>
        </row>
        <row r="1089">
          <cell r="C1089">
            <v>190204</v>
          </cell>
          <cell r="D1089" t="str">
            <v>Encargos fiduciarios</v>
          </cell>
        </row>
        <row r="1090">
          <cell r="C1090">
            <v>190205</v>
          </cell>
          <cell r="D1090" t="str">
            <v>Propiedades, planta y equipo</v>
          </cell>
        </row>
        <row r="1091">
          <cell r="C1091">
            <v>190206</v>
          </cell>
          <cell r="D1091" t="str">
            <v>Propiedades de inversión</v>
          </cell>
        </row>
        <row r="1092">
          <cell r="C1092">
            <v>190207</v>
          </cell>
          <cell r="D1092" t="str">
            <v>Otros activos</v>
          </cell>
        </row>
        <row r="1093">
          <cell r="C1093">
            <v>1903</v>
          </cell>
          <cell r="D1093" t="str">
            <v>PLAN DE ACTIVOS PARA BENEFICIOS A LOS EMPLEADOS POR TERMINACIÓN DEL VINCULO LABORAL O CONTRACTUAL</v>
          </cell>
        </row>
        <row r="1094">
          <cell r="C1094">
            <v>190301</v>
          </cell>
          <cell r="D1094" t="str">
            <v>Efectivo y equivalentes al efectivo</v>
          </cell>
        </row>
        <row r="1095">
          <cell r="C1095">
            <v>190302</v>
          </cell>
          <cell r="D1095" t="str">
            <v>Recursos entregados en administración</v>
          </cell>
        </row>
        <row r="1096">
          <cell r="C1096">
            <v>190303</v>
          </cell>
          <cell r="D1096" t="str">
            <v>Inversiones</v>
          </cell>
        </row>
        <row r="1097">
          <cell r="C1097">
            <v>190304</v>
          </cell>
          <cell r="D1097" t="str">
            <v>Encargos fiduciarios</v>
          </cell>
        </row>
        <row r="1098">
          <cell r="C1098">
            <v>190305</v>
          </cell>
          <cell r="D1098" t="str">
            <v>Propiedades, planta y equipo</v>
          </cell>
        </row>
        <row r="1099">
          <cell r="C1099">
            <v>190306</v>
          </cell>
          <cell r="D1099" t="str">
            <v>Propiedades de inversión</v>
          </cell>
        </row>
        <row r="1100">
          <cell r="C1100">
            <v>190307</v>
          </cell>
          <cell r="D1100" t="str">
            <v>Otros activos</v>
          </cell>
        </row>
        <row r="1101">
          <cell r="C1101">
            <v>1904</v>
          </cell>
          <cell r="D1101" t="str">
            <v>PLAN DE ACTIVOS PARA BENEFICIOS POSEMPLEO</v>
          </cell>
        </row>
        <row r="1102">
          <cell r="C1102">
            <v>190401</v>
          </cell>
          <cell r="D1102" t="str">
            <v>Efectivo y equivalentes al efectivo</v>
          </cell>
        </row>
        <row r="1103">
          <cell r="C1103">
            <v>190402</v>
          </cell>
          <cell r="D1103" t="str">
            <v>Recursos entregados en administración</v>
          </cell>
        </row>
        <row r="1104">
          <cell r="C1104">
            <v>190403</v>
          </cell>
          <cell r="D1104" t="str">
            <v>Inversiones</v>
          </cell>
        </row>
        <row r="1105">
          <cell r="C1105">
            <v>190404</v>
          </cell>
          <cell r="D1105" t="str">
            <v>Encargos fiduciarios</v>
          </cell>
        </row>
        <row r="1106">
          <cell r="C1106">
            <v>190405</v>
          </cell>
          <cell r="D1106" t="str">
            <v>Propiedades, planta y equipo</v>
          </cell>
        </row>
        <row r="1107">
          <cell r="C1107">
            <v>190406</v>
          </cell>
          <cell r="D1107" t="str">
            <v>Propiedades de inversión</v>
          </cell>
        </row>
        <row r="1108">
          <cell r="C1108">
            <v>190407</v>
          </cell>
          <cell r="D1108" t="str">
            <v>Otros activos</v>
          </cell>
        </row>
        <row r="1109">
          <cell r="C1109">
            <v>190408</v>
          </cell>
          <cell r="D1109" t="str">
            <v>Derechos por cobrar - Concurrencia para el pago de pensiones</v>
          </cell>
        </row>
        <row r="1110">
          <cell r="C1110">
            <v>190409</v>
          </cell>
          <cell r="D1110" t="str">
            <v>Recursos para cubrir el pasivo pensional conmutado</v>
          </cell>
        </row>
        <row r="1111">
          <cell r="C1111">
            <v>190410</v>
          </cell>
          <cell r="D1111" t="str">
            <v xml:space="preserve">Derechos en fideicomiso                    </v>
          </cell>
        </row>
        <row r="1112">
          <cell r="C1112">
            <v>1905</v>
          </cell>
          <cell r="D1112" t="str">
            <v>BIENES Y SERVICIOS PAGADOS POR ANTICIPADO</v>
          </cell>
        </row>
        <row r="1113">
          <cell r="C1113">
            <v>190501</v>
          </cell>
          <cell r="D1113" t="str">
            <v>Seguros</v>
          </cell>
        </row>
        <row r="1114">
          <cell r="C1114">
            <v>190502</v>
          </cell>
          <cell r="D1114" t="str">
            <v>Intereses</v>
          </cell>
        </row>
        <row r="1115">
          <cell r="C1115">
            <v>190503</v>
          </cell>
          <cell r="D1115" t="str">
            <v>Comisiones</v>
          </cell>
        </row>
        <row r="1116">
          <cell r="C1116">
            <v>190504</v>
          </cell>
          <cell r="D1116" t="str">
            <v>Arrendamiento operativo</v>
          </cell>
        </row>
        <row r="1117">
          <cell r="C1117">
            <v>190505</v>
          </cell>
          <cell r="D1117" t="str">
            <v>Impresos, publicaciones, suscripciones y afiliaciones</v>
          </cell>
        </row>
        <row r="1118">
          <cell r="C1118">
            <v>190506</v>
          </cell>
          <cell r="D1118" t="str">
            <v>Honorarios</v>
          </cell>
        </row>
        <row r="1119">
          <cell r="C1119">
            <v>190508</v>
          </cell>
          <cell r="D1119" t="str">
            <v>Mantenimiento</v>
          </cell>
        </row>
        <row r="1120">
          <cell r="C1120">
            <v>190509</v>
          </cell>
          <cell r="D1120" t="str">
            <v>Bodegaje</v>
          </cell>
        </row>
        <row r="1121">
          <cell r="C1121">
            <v>190510</v>
          </cell>
          <cell r="D1121" t="str">
            <v>Administración y emisión de títulos valores</v>
          </cell>
        </row>
        <row r="1122">
          <cell r="C1122">
            <v>190511</v>
          </cell>
          <cell r="D1122" t="str">
            <v>Sueldos y salarios</v>
          </cell>
        </row>
        <row r="1123">
          <cell r="C1123">
            <v>190512</v>
          </cell>
          <cell r="D1123" t="str">
            <v>Contribuciones efectivas</v>
          </cell>
        </row>
        <row r="1124">
          <cell r="C1124">
            <v>190513</v>
          </cell>
          <cell r="D1124" t="str">
            <v>Estudios y proyectos</v>
          </cell>
        </row>
        <row r="1125">
          <cell r="C1125">
            <v>190514</v>
          </cell>
          <cell r="D1125" t="str">
            <v>Bienes y servicios</v>
          </cell>
        </row>
        <row r="1126">
          <cell r="C1126">
            <v>190515</v>
          </cell>
          <cell r="D1126" t="str">
            <v>Otros beneficios a los empleados</v>
          </cell>
        </row>
        <row r="1127">
          <cell r="C1127">
            <v>190516</v>
          </cell>
          <cell r="D1127" t="str">
            <v xml:space="preserve">Beneficios a empleados por préstamos condicionados a tasa de interés ceró o inferior a la del mercado      </v>
          </cell>
        </row>
        <row r="1128">
          <cell r="C1128">
            <v>190590</v>
          </cell>
          <cell r="D1128" t="str">
            <v>Otros bienes y servicios pagados por anticipado</v>
          </cell>
        </row>
        <row r="1129">
          <cell r="C1129">
            <v>1906</v>
          </cell>
          <cell r="D1129" t="str">
            <v>AVANCES Y ANTICIPOS ENTREGADOS</v>
          </cell>
        </row>
        <row r="1130">
          <cell r="C1130">
            <v>190601</v>
          </cell>
          <cell r="D1130" t="str">
            <v>Anticipos sobre convenios y acuerdos</v>
          </cell>
        </row>
        <row r="1131">
          <cell r="C1131">
            <v>190602</v>
          </cell>
          <cell r="D1131" t="str">
            <v>Avances a agentes de aduana</v>
          </cell>
        </row>
        <row r="1132">
          <cell r="C1132">
            <v>190603</v>
          </cell>
          <cell r="D1132" t="str">
            <v>Avances para viáticos y gastos de viaje</v>
          </cell>
        </row>
        <row r="1133">
          <cell r="C1133">
            <v>190604</v>
          </cell>
          <cell r="D1133" t="str">
            <v>Anticipo para adquisición de bienes y servicios</v>
          </cell>
        </row>
        <row r="1134">
          <cell r="C1134">
            <v>190605</v>
          </cell>
          <cell r="D1134" t="str">
            <v>Anticipos sobre prestaciones excepcionales del Sistema General de Seguridad Social en Salud</v>
          </cell>
        </row>
        <row r="1135">
          <cell r="C1135">
            <v>190690</v>
          </cell>
          <cell r="D1135" t="str">
            <v>Otros avances y anticipos</v>
          </cell>
        </row>
        <row r="1136">
          <cell r="C1136">
            <v>1907</v>
          </cell>
          <cell r="D1136" t="str">
            <v>ANTICIPOS, RETENCIONES Y SALDOS A FAVOR POR IMPUESTOS Y CONTRIBUCIONES</v>
          </cell>
        </row>
        <row r="1137">
          <cell r="C1137">
            <v>190701</v>
          </cell>
          <cell r="D1137" t="str">
            <v>Anticipo de impuesto sobre la renta</v>
          </cell>
        </row>
        <row r="1138">
          <cell r="C1138">
            <v>190702</v>
          </cell>
          <cell r="D1138" t="str">
            <v>Retención en la fuente</v>
          </cell>
        </row>
        <row r="1139">
          <cell r="C1139">
            <v>190703</v>
          </cell>
          <cell r="D1139" t="str">
            <v>Saldos a favor en liquidaciones privadas</v>
          </cell>
        </row>
        <row r="1140">
          <cell r="C1140">
            <v>190704</v>
          </cell>
          <cell r="D1140" t="str">
            <v>Anticipo contribución especial</v>
          </cell>
        </row>
        <row r="1141">
          <cell r="C1141">
            <v>190705</v>
          </cell>
          <cell r="D1141" t="str">
            <v>Saldo a favor de impuesto a las ventas</v>
          </cell>
        </row>
        <row r="1142">
          <cell r="C1142">
            <v>190706</v>
          </cell>
          <cell r="D1142" t="str">
            <v>Anticipo de impuesto de industria y comercio</v>
          </cell>
        </row>
        <row r="1143">
          <cell r="C1143">
            <v>190708</v>
          </cell>
          <cell r="D1143" t="str">
            <v>Anticipo de impuesto a las ventas</v>
          </cell>
        </row>
        <row r="1144">
          <cell r="C1144">
            <v>190709</v>
          </cell>
          <cell r="D1144" t="str">
            <v>Impuesto de industria y comercio retenido</v>
          </cell>
        </row>
        <row r="1145">
          <cell r="C1145">
            <v>190711</v>
          </cell>
          <cell r="D1145" t="str">
            <v xml:space="preserve">Anticipo sobretasa al impuesto sobre la renta y complementarios              </v>
          </cell>
        </row>
        <row r="1146">
          <cell r="C1146">
            <v>190790</v>
          </cell>
          <cell r="D1146" t="str">
            <v>Otros anticipos o saldos a favor por impuestos y contribuciones</v>
          </cell>
        </row>
        <row r="1147">
          <cell r="C1147">
            <v>1908</v>
          </cell>
          <cell r="D1147" t="str">
            <v>RECURSOS ENTREGADOS EN ADMINISTRACIÓN</v>
          </cell>
        </row>
        <row r="1148">
          <cell r="C1148">
            <v>190801</v>
          </cell>
          <cell r="D1148" t="str">
            <v>En administración</v>
          </cell>
        </row>
        <row r="1149">
          <cell r="C1149">
            <v>190802</v>
          </cell>
          <cell r="D1149" t="str">
            <v>Encargo fiduciario - Fiducia de inversión</v>
          </cell>
        </row>
        <row r="1150">
          <cell r="C1150">
            <v>190803</v>
          </cell>
          <cell r="D1150" t="str">
            <v>Encargo fiduciario - Fiducia de administración</v>
          </cell>
        </row>
        <row r="1151">
          <cell r="C1151">
            <v>190804</v>
          </cell>
          <cell r="D1151" t="str">
            <v>Encargo fiduciario - Fiducia de garantía</v>
          </cell>
        </row>
        <row r="1152">
          <cell r="C1152">
            <v>190805</v>
          </cell>
          <cell r="D1152" t="str">
            <v>Recursos FONPET por distribuir</v>
          </cell>
        </row>
        <row r="1153">
          <cell r="C1153">
            <v>1909</v>
          </cell>
          <cell r="D1153" t="str">
            <v>DEPÓSITOS ENTREGADOS EN GARANTÍA</v>
          </cell>
        </row>
        <row r="1154">
          <cell r="C1154">
            <v>190901</v>
          </cell>
          <cell r="D1154" t="str">
            <v>Para servicios</v>
          </cell>
        </row>
        <row r="1155">
          <cell r="C1155">
            <v>190902</v>
          </cell>
          <cell r="D1155" t="str">
            <v>Para bienes</v>
          </cell>
        </row>
        <row r="1156">
          <cell r="C1156">
            <v>190903</v>
          </cell>
          <cell r="D1156" t="str">
            <v>Depósitos judiciales</v>
          </cell>
        </row>
        <row r="1157">
          <cell r="C1157">
            <v>190904</v>
          </cell>
          <cell r="D1157" t="str">
            <v>Depósitos sobre contratos</v>
          </cell>
        </row>
        <row r="1158">
          <cell r="C1158">
            <v>190905</v>
          </cell>
          <cell r="D1158" t="str">
            <v>Para importaciones</v>
          </cell>
        </row>
        <row r="1159">
          <cell r="C1159">
            <v>190906</v>
          </cell>
          <cell r="D1159" t="str">
            <v>Para inversiones</v>
          </cell>
        </row>
        <row r="1160">
          <cell r="C1160">
            <v>190907</v>
          </cell>
          <cell r="D1160" t="str">
            <v>Depósitos para procesos de titularización</v>
          </cell>
        </row>
        <row r="1161">
          <cell r="C1161">
            <v>190908</v>
          </cell>
          <cell r="D1161" t="str">
            <v>Para seguros al sector exportador</v>
          </cell>
        </row>
        <row r="1162">
          <cell r="C1162">
            <v>190909</v>
          </cell>
          <cell r="D1162" t="str">
            <v>Depósitos por operaciones de banca central</v>
          </cell>
        </row>
        <row r="1163">
          <cell r="C1163">
            <v>190910</v>
          </cell>
          <cell r="D1163" t="str">
            <v>Fondo de contingencias de las entidades estatales</v>
          </cell>
        </row>
        <row r="1164">
          <cell r="C1164">
            <v>190911</v>
          </cell>
          <cell r="D1164" t="str">
            <v>Depósitos en contratos de futuros</v>
          </cell>
        </row>
        <row r="1165">
          <cell r="C1165">
            <v>190990</v>
          </cell>
          <cell r="D1165" t="str">
            <v>Otros depósitos entregados</v>
          </cell>
        </row>
        <row r="1166">
          <cell r="C1166">
            <v>1926</v>
          </cell>
          <cell r="D1166" t="str">
            <v>DERECHOS EN FIDEICOMISO</v>
          </cell>
        </row>
        <row r="1167">
          <cell r="C1167">
            <v>192603</v>
          </cell>
          <cell r="D1167" t="str">
            <v>Fiducia mercantil - Constitución de patrimonio autónomo</v>
          </cell>
        </row>
        <row r="1168">
          <cell r="C1168">
            <v>1951</v>
          </cell>
          <cell r="D1168" t="str">
            <v>PROPIEDADES DE INVERSIÓN</v>
          </cell>
        </row>
        <row r="1169">
          <cell r="C1169">
            <v>195101</v>
          </cell>
          <cell r="D1169" t="str">
            <v>Terrenos</v>
          </cell>
        </row>
        <row r="1170">
          <cell r="C1170">
            <v>195102</v>
          </cell>
          <cell r="D1170" t="str">
            <v>Edificaciones</v>
          </cell>
        </row>
        <row r="1171">
          <cell r="C1171">
            <v>1952</v>
          </cell>
          <cell r="D1171" t="str">
            <v>DEPRECIACIÓN ACUMULADA DE PROPIEDADES DE INVERSIÓN (CR)</v>
          </cell>
        </row>
        <row r="1172">
          <cell r="C1172">
            <v>195201</v>
          </cell>
          <cell r="D1172" t="str">
            <v>Edificaciones</v>
          </cell>
        </row>
        <row r="1173">
          <cell r="C1173">
            <v>1953</v>
          </cell>
          <cell r="D1173" t="str">
            <v>DETERIORO ACUMULADO DE PROPIEDADES DE INVERSIÓN (CR)</v>
          </cell>
        </row>
        <row r="1174">
          <cell r="C1174">
            <v>195301</v>
          </cell>
          <cell r="D1174" t="str">
            <v>Terrenos</v>
          </cell>
        </row>
        <row r="1175">
          <cell r="C1175">
            <v>195302</v>
          </cell>
          <cell r="D1175" t="str">
            <v>Edificaciones</v>
          </cell>
        </row>
        <row r="1176">
          <cell r="C1176">
            <v>1970</v>
          </cell>
          <cell r="D1176" t="str">
            <v>ACTIVOS INTANGIBLES</v>
          </cell>
        </row>
        <row r="1177">
          <cell r="C1177">
            <v>197002</v>
          </cell>
          <cell r="D1177" t="str">
            <v>Marcas</v>
          </cell>
        </row>
        <row r="1178">
          <cell r="C1178">
            <v>197003</v>
          </cell>
          <cell r="D1178" t="str">
            <v>Patentes</v>
          </cell>
        </row>
        <row r="1179">
          <cell r="C1179">
            <v>197004</v>
          </cell>
          <cell r="D1179" t="str">
            <v>Concesiones y franquicias</v>
          </cell>
        </row>
        <row r="1180">
          <cell r="C1180">
            <v>197005</v>
          </cell>
          <cell r="D1180" t="str">
            <v>Derechos</v>
          </cell>
        </row>
        <row r="1181">
          <cell r="C1181">
            <v>197007</v>
          </cell>
          <cell r="D1181" t="str">
            <v>Licencias</v>
          </cell>
        </row>
        <row r="1182">
          <cell r="C1182">
            <v>197008</v>
          </cell>
          <cell r="D1182" t="str">
            <v>Softwares</v>
          </cell>
        </row>
        <row r="1183">
          <cell r="C1183">
            <v>197010</v>
          </cell>
          <cell r="D1183" t="str">
            <v>Activos intangibles en fase de desarrollo</v>
          </cell>
        </row>
        <row r="1184">
          <cell r="C1184">
            <v>197012</v>
          </cell>
          <cell r="D1184" t="str">
            <v xml:space="preserve">Activos intangibles en concesión                   </v>
          </cell>
        </row>
        <row r="1185">
          <cell r="C1185">
            <v>197090</v>
          </cell>
          <cell r="D1185" t="str">
            <v>Otros activos intangibles</v>
          </cell>
        </row>
        <row r="1186">
          <cell r="C1186">
            <v>1975</v>
          </cell>
          <cell r="D1186" t="str">
            <v>AMORTIZACIÓN ACUMULADA DE ACTIVOS INTANGIBLES (CR)</v>
          </cell>
        </row>
        <row r="1187">
          <cell r="C1187">
            <v>197502</v>
          </cell>
          <cell r="D1187" t="str">
            <v>Marcas</v>
          </cell>
        </row>
        <row r="1188">
          <cell r="C1188">
            <v>197503</v>
          </cell>
          <cell r="D1188" t="str">
            <v>Patentes</v>
          </cell>
        </row>
        <row r="1189">
          <cell r="C1189">
            <v>197504</v>
          </cell>
          <cell r="D1189" t="str">
            <v>Concesiones y franquicias</v>
          </cell>
        </row>
        <row r="1190">
          <cell r="C1190">
            <v>197505</v>
          </cell>
          <cell r="D1190" t="str">
            <v>Derechos</v>
          </cell>
        </row>
        <row r="1191">
          <cell r="C1191">
            <v>197507</v>
          </cell>
          <cell r="D1191" t="str">
            <v>Licencias</v>
          </cell>
        </row>
        <row r="1192">
          <cell r="C1192">
            <v>197508</v>
          </cell>
          <cell r="D1192" t="str">
            <v>Softwares</v>
          </cell>
        </row>
        <row r="1193">
          <cell r="C1193">
            <v>197511</v>
          </cell>
          <cell r="D1193" t="str">
            <v xml:space="preserve">Activos intangibles en concesión                   </v>
          </cell>
        </row>
        <row r="1194">
          <cell r="C1194">
            <v>197590</v>
          </cell>
          <cell r="D1194" t="str">
            <v>Otros activos intangibles</v>
          </cell>
        </row>
        <row r="1195">
          <cell r="C1195">
            <v>1976</v>
          </cell>
          <cell r="D1195" t="str">
            <v>DETERIORO ACUMULADO DE ACTIVOS INTANGIBLES (CR)</v>
          </cell>
        </row>
        <row r="1196">
          <cell r="C1196">
            <v>197602</v>
          </cell>
          <cell r="D1196" t="str">
            <v>Marcas</v>
          </cell>
        </row>
        <row r="1197">
          <cell r="C1197">
            <v>197603</v>
          </cell>
          <cell r="D1197" t="str">
            <v>Patentes</v>
          </cell>
        </row>
        <row r="1198">
          <cell r="C1198">
            <v>197604</v>
          </cell>
          <cell r="D1198" t="str">
            <v>Concesiones y franquicias</v>
          </cell>
        </row>
        <row r="1199">
          <cell r="C1199">
            <v>197605</v>
          </cell>
          <cell r="D1199" t="str">
            <v>Derechos</v>
          </cell>
        </row>
        <row r="1200">
          <cell r="C1200">
            <v>197606</v>
          </cell>
          <cell r="D1200" t="str">
            <v>Licencias</v>
          </cell>
        </row>
        <row r="1201">
          <cell r="C1201">
            <v>197607</v>
          </cell>
          <cell r="D1201" t="str">
            <v>Softwares</v>
          </cell>
        </row>
        <row r="1202">
          <cell r="C1202">
            <v>197609</v>
          </cell>
          <cell r="D1202" t="str">
            <v>Activos intangibles en fase de desarrollo</v>
          </cell>
        </row>
        <row r="1203">
          <cell r="C1203">
            <v>197611</v>
          </cell>
          <cell r="D1203" t="str">
            <v xml:space="preserve">Activos intangibles en concesión                   </v>
          </cell>
        </row>
        <row r="1204">
          <cell r="C1204">
            <v>197690</v>
          </cell>
          <cell r="D1204" t="str">
            <v>Otros activos intangibles</v>
          </cell>
        </row>
        <row r="1205">
          <cell r="C1205">
            <v>1980</v>
          </cell>
          <cell r="D1205" t="str">
            <v>ACTIVOS BIOLÓGICOS A VALOR DE MERCADO (VALOR RAZONABLE) MENOS COSTOS DE DISPOSICIÓN</v>
          </cell>
        </row>
        <row r="1206">
          <cell r="C1206">
            <v>198001</v>
          </cell>
          <cell r="D1206" t="str">
            <v>Maduros para consumo</v>
          </cell>
        </row>
        <row r="1207">
          <cell r="C1207">
            <v>198002</v>
          </cell>
          <cell r="D1207" t="str">
            <v>Por madurar para consumo</v>
          </cell>
        </row>
        <row r="1208">
          <cell r="C1208">
            <v>198003</v>
          </cell>
          <cell r="D1208" t="str">
            <v>Maduros para producir frutos</v>
          </cell>
        </row>
        <row r="1209">
          <cell r="C1209">
            <v>198004</v>
          </cell>
          <cell r="D1209" t="str">
            <v>Por madurar para producir frutos</v>
          </cell>
        </row>
        <row r="1210">
          <cell r="C1210">
            <v>1981</v>
          </cell>
          <cell r="D1210" t="str">
            <v>ACTIVOS BIOLÓGICOS A COSTO DE REPOSICIÓN</v>
          </cell>
        </row>
        <row r="1211">
          <cell r="C1211">
            <v>198101</v>
          </cell>
          <cell r="D1211" t="str">
            <v>Maduros para consumo</v>
          </cell>
        </row>
        <row r="1212">
          <cell r="C1212">
            <v>198102</v>
          </cell>
          <cell r="D1212" t="str">
            <v>Por madurar para consumo</v>
          </cell>
        </row>
        <row r="1213">
          <cell r="C1213">
            <v>198103</v>
          </cell>
          <cell r="D1213" t="str">
            <v>Maduros para producir frutos</v>
          </cell>
        </row>
        <row r="1214">
          <cell r="C1214">
            <v>198104</v>
          </cell>
          <cell r="D1214" t="str">
            <v>Por madurar para producir frutos</v>
          </cell>
        </row>
        <row r="1215">
          <cell r="C1215">
            <v>1982</v>
          </cell>
          <cell r="D1215" t="str">
            <v>ACTIVOS BIOLÓGICOS AL COSTO</v>
          </cell>
        </row>
        <row r="1216">
          <cell r="C1216">
            <v>198201</v>
          </cell>
          <cell r="D1216" t="str">
            <v>Maduros para consumo</v>
          </cell>
        </row>
        <row r="1217">
          <cell r="C1217">
            <v>198202</v>
          </cell>
          <cell r="D1217" t="str">
            <v>Por madurar para consumo</v>
          </cell>
        </row>
        <row r="1218">
          <cell r="C1218">
            <v>198203</v>
          </cell>
          <cell r="D1218" t="str">
            <v>Maduros para producir frutos</v>
          </cell>
        </row>
        <row r="1219">
          <cell r="C1219">
            <v>198204</v>
          </cell>
          <cell r="D1219" t="str">
            <v>Por madurar para producir frutos</v>
          </cell>
        </row>
        <row r="1220">
          <cell r="C1220">
            <v>1983</v>
          </cell>
          <cell r="D1220" t="str">
            <v>AMORTIZACIÓN ACUMULADA DE ACTIVOS BIOLÓGICOS AL COSTO (CR)</v>
          </cell>
        </row>
        <row r="1221">
          <cell r="C1221">
            <v>198301</v>
          </cell>
          <cell r="D1221" t="str">
            <v>Maduros para consumo</v>
          </cell>
        </row>
        <row r="1222">
          <cell r="C1222">
            <v>198302</v>
          </cell>
          <cell r="D1222" t="str">
            <v>Por madurar para consumo</v>
          </cell>
        </row>
        <row r="1223">
          <cell r="C1223">
            <v>198303</v>
          </cell>
          <cell r="D1223" t="str">
            <v>Maduros para producir frutos</v>
          </cell>
        </row>
        <row r="1224">
          <cell r="C1224">
            <v>198304</v>
          </cell>
          <cell r="D1224" t="str">
            <v>Por madurar para producir frutos</v>
          </cell>
        </row>
        <row r="1225">
          <cell r="C1225">
            <v>1984</v>
          </cell>
          <cell r="D1225" t="str">
            <v>DETERIORO ACUMULADO DE ACTIVOS BIOLÓGICOS AL COSTO (CR)</v>
          </cell>
        </row>
        <row r="1226">
          <cell r="C1226">
            <v>198401</v>
          </cell>
          <cell r="D1226" t="str">
            <v>Maduros para consumo</v>
          </cell>
        </row>
        <row r="1227">
          <cell r="C1227">
            <v>198402</v>
          </cell>
          <cell r="D1227" t="str">
            <v>Por madurar para consumo</v>
          </cell>
        </row>
        <row r="1228">
          <cell r="C1228">
            <v>198403</v>
          </cell>
          <cell r="D1228" t="str">
            <v>Maduros para producir frutos</v>
          </cell>
        </row>
        <row r="1229">
          <cell r="C1229">
            <v>198404</v>
          </cell>
          <cell r="D1229" t="str">
            <v>Por madurar para producir frutos</v>
          </cell>
        </row>
        <row r="1230">
          <cell r="C1230">
            <v>1985</v>
          </cell>
          <cell r="D1230" t="str">
            <v>ACTIVOS POR IMPUESTOS DIFERIDOS</v>
          </cell>
        </row>
        <row r="1231">
          <cell r="C1231">
            <v>198501</v>
          </cell>
          <cell r="D1231" t="str">
            <v>Efectivo y equivalentes al efectivo</v>
          </cell>
        </row>
        <row r="1232">
          <cell r="C1232">
            <v>198502</v>
          </cell>
          <cell r="D1232" t="str">
            <v>Inversiones e instrumentos derivados</v>
          </cell>
        </row>
        <row r="1233">
          <cell r="C1233">
            <v>198503</v>
          </cell>
          <cell r="D1233" t="str">
            <v>Cuentas por cobrar</v>
          </cell>
        </row>
        <row r="1234">
          <cell r="C1234">
            <v>198504</v>
          </cell>
          <cell r="D1234" t="str">
            <v>Préstamos por cobrar</v>
          </cell>
        </row>
        <row r="1235">
          <cell r="C1235">
            <v>198505</v>
          </cell>
          <cell r="D1235" t="str">
            <v>Inventarios</v>
          </cell>
        </row>
        <row r="1236">
          <cell r="C1236">
            <v>198506</v>
          </cell>
          <cell r="D1236" t="str">
            <v>Propiedades, planta y equipo</v>
          </cell>
        </row>
        <row r="1237">
          <cell r="C1237">
            <v>198507</v>
          </cell>
          <cell r="D1237" t="str">
            <v>Activos intangibles</v>
          </cell>
        </row>
        <row r="1238">
          <cell r="C1238">
            <v>198508</v>
          </cell>
          <cell r="D1238" t="str">
            <v>Propiedades de inversión</v>
          </cell>
        </row>
        <row r="1239">
          <cell r="C1239">
            <v>198509</v>
          </cell>
          <cell r="D1239" t="str">
            <v>Activos biológicos</v>
          </cell>
        </row>
        <row r="1240">
          <cell r="C1240">
            <v>198510</v>
          </cell>
          <cell r="D1240" t="str">
            <v>Otros activos</v>
          </cell>
        </row>
        <row r="1241">
          <cell r="C1241">
            <v>198511</v>
          </cell>
          <cell r="D1241" t="str">
            <v>Operaciones de instituciones financieras</v>
          </cell>
        </row>
        <row r="1242">
          <cell r="C1242">
            <v>198512</v>
          </cell>
          <cell r="D1242" t="str">
            <v>Emisión y colocación de títulos de deuda</v>
          </cell>
        </row>
        <row r="1243">
          <cell r="C1243">
            <v>198513</v>
          </cell>
          <cell r="D1243" t="str">
            <v>Préstamos por pagar</v>
          </cell>
        </row>
        <row r="1244">
          <cell r="C1244">
            <v>198514</v>
          </cell>
          <cell r="D1244" t="str">
            <v>Cuentas por pagar</v>
          </cell>
        </row>
        <row r="1245">
          <cell r="C1245">
            <v>198515</v>
          </cell>
          <cell r="D1245" t="str">
            <v>Beneficios a empleados</v>
          </cell>
        </row>
        <row r="1246">
          <cell r="C1246">
            <v>198516</v>
          </cell>
          <cell r="D1246" t="str">
            <v>Operaciones con instrumentos derivados</v>
          </cell>
        </row>
        <row r="1247">
          <cell r="C1247">
            <v>198517</v>
          </cell>
          <cell r="D1247" t="str">
            <v>Provisiones</v>
          </cell>
        </row>
        <row r="1248">
          <cell r="C1248">
            <v>198518</v>
          </cell>
          <cell r="D1248" t="str">
            <v>Otros pasivos</v>
          </cell>
        </row>
        <row r="1249">
          <cell r="C1249">
            <v>1986</v>
          </cell>
          <cell r="D1249" t="str">
            <v>ACTIVOS DIFERIDOS</v>
          </cell>
        </row>
        <row r="1250">
          <cell r="C1250">
            <v>198603</v>
          </cell>
          <cell r="D1250" t="str">
            <v>Pérdida diferida por transacciones de venta con arrendamiento posterior</v>
          </cell>
        </row>
        <row r="1251">
          <cell r="C1251">
            <v>198604</v>
          </cell>
          <cell r="D1251" t="str">
            <v>Gasto diferido por transferencias condicionadas</v>
          </cell>
        </row>
        <row r="1252">
          <cell r="C1252">
            <v>198605</v>
          </cell>
          <cell r="D1252" t="str">
            <v>Gasto diferido por subvenciones condicionadas</v>
          </cell>
        </row>
        <row r="1253">
          <cell r="C1253">
            <v>198606</v>
          </cell>
          <cell r="D1253" t="str">
            <v xml:space="preserve">Costos de transacción - Activos y pasivos financieros               </v>
          </cell>
        </row>
        <row r="1254">
          <cell r="C1254">
            <v>2</v>
          </cell>
          <cell r="D1254" t="str">
            <v>PASIVOS</v>
          </cell>
        </row>
        <row r="1255">
          <cell r="C1255">
            <v>22</v>
          </cell>
          <cell r="D1255" t="str">
            <v>EMISIÓN Y COLOCACIÓN DE TÍTULOS DE DEUDA</v>
          </cell>
        </row>
        <row r="1256">
          <cell r="C1256">
            <v>2222</v>
          </cell>
          <cell r="D1256" t="str">
            <v>FINANCIAMIENTO INTERNO DE CORTO PLAZO</v>
          </cell>
        </row>
        <row r="1257">
          <cell r="C1257">
            <v>222201</v>
          </cell>
          <cell r="D1257" t="str">
            <v>Bonos y títulos emitidos</v>
          </cell>
        </row>
        <row r="1258">
          <cell r="C1258">
            <v>2223</v>
          </cell>
          <cell r="D1258" t="str">
            <v>FINANCIAMIENTO INTERNO DE LARGO PLAZO</v>
          </cell>
        </row>
        <row r="1259">
          <cell r="C1259">
            <v>222301</v>
          </cell>
          <cell r="D1259" t="str">
            <v>Títulos TES</v>
          </cell>
        </row>
        <row r="1260">
          <cell r="C1260">
            <v>222390</v>
          </cell>
          <cell r="D1260" t="str">
            <v>Otros bonos y títulos emitidos</v>
          </cell>
        </row>
        <row r="1261">
          <cell r="C1261">
            <v>2224</v>
          </cell>
          <cell r="D1261" t="str">
            <v>FINANCIAMIENTO EXTERNO DE CORTO PLAZO</v>
          </cell>
        </row>
        <row r="1262">
          <cell r="C1262">
            <v>222401</v>
          </cell>
          <cell r="D1262" t="str">
            <v>Bonos y títulos emitidos</v>
          </cell>
        </row>
        <row r="1263">
          <cell r="C1263">
            <v>2225</v>
          </cell>
          <cell r="D1263" t="str">
            <v>FINANCIAMIENTO EXTERNO DE LARGO PLAZO</v>
          </cell>
        </row>
        <row r="1264">
          <cell r="C1264">
            <v>222501</v>
          </cell>
          <cell r="D1264" t="str">
            <v>Títulos TES</v>
          </cell>
        </row>
        <row r="1265">
          <cell r="C1265">
            <v>222590</v>
          </cell>
          <cell r="D1265" t="str">
            <v>Otros bonos y títulos emitidos</v>
          </cell>
        </row>
        <row r="1266">
          <cell r="C1266">
            <v>2230</v>
          </cell>
          <cell r="D1266" t="str">
            <v>BONOS Y TÍTULOS DE INCENTIVO</v>
          </cell>
        </row>
        <row r="1267">
          <cell r="C1267">
            <v>223001</v>
          </cell>
          <cell r="D1267" t="str">
            <v>Títulos de devolución de impuestos (TIDIS)</v>
          </cell>
        </row>
        <row r="1268">
          <cell r="C1268">
            <v>223002</v>
          </cell>
          <cell r="D1268" t="str">
            <v>Certificados de reembolso tributario (CERT)</v>
          </cell>
        </row>
        <row r="1269">
          <cell r="C1269">
            <v>223003</v>
          </cell>
          <cell r="D1269" t="str">
            <v>Certificados de desarrollo turístico (CDTUR)</v>
          </cell>
        </row>
        <row r="1270">
          <cell r="C1270">
            <v>223004</v>
          </cell>
          <cell r="D1270" t="str">
            <v>Títulos de desarrollo agropecuario (TDA)</v>
          </cell>
        </row>
        <row r="1271">
          <cell r="C1271">
            <v>223090</v>
          </cell>
          <cell r="D1271" t="str">
            <v>Otros bonos y títulos de incentivo emitidos</v>
          </cell>
        </row>
        <row r="1272">
          <cell r="C1272">
            <v>23</v>
          </cell>
          <cell r="D1272" t="str">
            <v>PRÉSTAMOS POR PAGAR</v>
          </cell>
        </row>
        <row r="1273">
          <cell r="C1273">
            <v>2313</v>
          </cell>
          <cell r="D1273" t="str">
            <v>FINANCIAMIENTO INTERNO DE CORTO PLAZO</v>
          </cell>
        </row>
        <row r="1274">
          <cell r="C1274">
            <v>231301</v>
          </cell>
          <cell r="D1274" t="str">
            <v>Préstamos banca comercial</v>
          </cell>
        </row>
        <row r="1275">
          <cell r="C1275">
            <v>231302</v>
          </cell>
          <cell r="D1275" t="str">
            <v>Préstamos banca de fomento</v>
          </cell>
        </row>
        <row r="1276">
          <cell r="C1276">
            <v>231303</v>
          </cell>
          <cell r="D1276" t="str">
            <v>Préstamos entidades de fomento y desarrollo regional</v>
          </cell>
        </row>
        <row r="1277">
          <cell r="C1277">
            <v>231304</v>
          </cell>
          <cell r="D1277" t="str">
            <v>Créditos transitorios</v>
          </cell>
        </row>
        <row r="1278">
          <cell r="C1278">
            <v>231305</v>
          </cell>
          <cell r="D1278" t="str">
            <v>Créditos de tesorería</v>
          </cell>
        </row>
        <row r="1279">
          <cell r="C1279">
            <v>231306</v>
          </cell>
          <cell r="D1279" t="str">
            <v>Fondos comprados ordinarios</v>
          </cell>
        </row>
        <row r="1280">
          <cell r="C1280">
            <v>231307</v>
          </cell>
          <cell r="D1280" t="str">
            <v>Fondos adquiridos con compromiso de recompra</v>
          </cell>
        </row>
        <row r="1281">
          <cell r="C1281">
            <v>231308</v>
          </cell>
          <cell r="D1281" t="str">
            <v>Apoyos transitorios con el Banco de la República</v>
          </cell>
        </row>
        <row r="1282">
          <cell r="C1282">
            <v>231309</v>
          </cell>
          <cell r="D1282" t="str">
            <v>Sobregiros</v>
          </cell>
        </row>
        <row r="1283">
          <cell r="C1283">
            <v>231312</v>
          </cell>
          <cell r="D1283" t="str">
            <v>Préstamos del Gobierno General</v>
          </cell>
        </row>
        <row r="1284">
          <cell r="C1284">
            <v>231315</v>
          </cell>
          <cell r="D1284" t="str">
            <v>Arrendamiento financiero</v>
          </cell>
        </row>
        <row r="1285">
          <cell r="C1285">
            <v>231390</v>
          </cell>
          <cell r="D1285" t="str">
            <v>Otros préstamos</v>
          </cell>
        </row>
        <row r="1286">
          <cell r="C1286">
            <v>2314</v>
          </cell>
          <cell r="D1286" t="str">
            <v>FINANCIAMIENTO INTERNO DE LARGO PLAZO</v>
          </cell>
        </row>
        <row r="1287">
          <cell r="C1287">
            <v>231401</v>
          </cell>
          <cell r="D1287" t="str">
            <v>Préstamos banca comercial</v>
          </cell>
        </row>
        <row r="1288">
          <cell r="C1288">
            <v>231402</v>
          </cell>
          <cell r="D1288" t="str">
            <v>Préstamos banca de fomento</v>
          </cell>
        </row>
        <row r="1289">
          <cell r="C1289">
            <v>231403</v>
          </cell>
          <cell r="D1289" t="str">
            <v>Préstamos entidades de fomento y desarrollo regional</v>
          </cell>
        </row>
        <row r="1290">
          <cell r="C1290">
            <v>231404</v>
          </cell>
          <cell r="D1290" t="str">
            <v>Créditos presupuestarios</v>
          </cell>
        </row>
        <row r="1291">
          <cell r="C1291">
            <v>231407</v>
          </cell>
          <cell r="D1291" t="str">
            <v>Préstamos del Gobierno General</v>
          </cell>
        </row>
        <row r="1292">
          <cell r="C1292">
            <v>231410</v>
          </cell>
          <cell r="D1292" t="str">
            <v>Arrendamiento financiero</v>
          </cell>
        </row>
        <row r="1293">
          <cell r="C1293">
            <v>231413</v>
          </cell>
          <cell r="D1293" t="str">
            <v>Pasivo financiero por acuerdos de concesión (Concedente)</v>
          </cell>
        </row>
        <row r="1294">
          <cell r="C1294">
            <v>231490</v>
          </cell>
          <cell r="D1294" t="str">
            <v>Otros préstamos</v>
          </cell>
        </row>
        <row r="1295">
          <cell r="C1295">
            <v>2316</v>
          </cell>
          <cell r="D1295" t="str">
            <v>FINANCIAMIENTO EXTERNO DE CORTO PLAZO</v>
          </cell>
        </row>
        <row r="1296">
          <cell r="C1296">
            <v>231601</v>
          </cell>
          <cell r="D1296" t="str">
            <v>Préstamos banca comercial</v>
          </cell>
        </row>
        <row r="1297">
          <cell r="C1297">
            <v>231602</v>
          </cell>
          <cell r="D1297" t="str">
            <v>Préstamos banca multilateral</v>
          </cell>
        </row>
        <row r="1298">
          <cell r="C1298">
            <v>231603</v>
          </cell>
          <cell r="D1298" t="str">
            <v>Préstamos banca de fomento</v>
          </cell>
        </row>
        <row r="1299">
          <cell r="C1299">
            <v>231604</v>
          </cell>
          <cell r="D1299" t="str">
            <v>Préstamos de gobiernos</v>
          </cell>
        </row>
        <row r="1300">
          <cell r="C1300">
            <v>231607</v>
          </cell>
          <cell r="D1300" t="str">
            <v>Arrendamiento financiero</v>
          </cell>
        </row>
        <row r="1301">
          <cell r="C1301">
            <v>231690</v>
          </cell>
          <cell r="D1301" t="str">
            <v>Otros préstamos</v>
          </cell>
        </row>
        <row r="1302">
          <cell r="C1302">
            <v>2317</v>
          </cell>
          <cell r="D1302" t="str">
            <v>FINANCIAMIENTO EXTERNO DE LARGO PLAZO</v>
          </cell>
        </row>
        <row r="1303">
          <cell r="C1303">
            <v>231701</v>
          </cell>
          <cell r="D1303" t="str">
            <v>Préstamos banca comercial</v>
          </cell>
        </row>
        <row r="1304">
          <cell r="C1304">
            <v>231702</v>
          </cell>
          <cell r="D1304" t="str">
            <v>Préstamos banca multilateral</v>
          </cell>
        </row>
        <row r="1305">
          <cell r="C1305">
            <v>231703</v>
          </cell>
          <cell r="D1305" t="str">
            <v>Préstamos banca de fomento</v>
          </cell>
        </row>
        <row r="1306">
          <cell r="C1306">
            <v>231704</v>
          </cell>
          <cell r="D1306" t="str">
            <v>Préstamos de gobiernos</v>
          </cell>
        </row>
        <row r="1307">
          <cell r="C1307">
            <v>231706</v>
          </cell>
          <cell r="D1307" t="str">
            <v>Arrendamiento financiero</v>
          </cell>
        </row>
        <row r="1308">
          <cell r="C1308">
            <v>231707</v>
          </cell>
          <cell r="D1308" t="str">
            <v>Cuenta especial de deuda externa (CEDE)</v>
          </cell>
        </row>
        <row r="1309">
          <cell r="C1309">
            <v>231790</v>
          </cell>
          <cell r="D1309" t="str">
            <v>Otros préstamos</v>
          </cell>
        </row>
        <row r="1310">
          <cell r="C1310">
            <v>2318</v>
          </cell>
          <cell r="D1310" t="str">
            <v>FINANCIAMIENTO CON BANCA CENTRAL</v>
          </cell>
        </row>
        <row r="1311">
          <cell r="C1311">
            <v>231801</v>
          </cell>
          <cell r="D1311" t="str">
            <v>Banco de la República</v>
          </cell>
        </row>
        <row r="1312">
          <cell r="C1312">
            <v>24</v>
          </cell>
          <cell r="D1312" t="str">
            <v>CUENTAS POR PAGAR</v>
          </cell>
        </row>
        <row r="1313">
          <cell r="C1313">
            <v>2401</v>
          </cell>
          <cell r="D1313" t="str">
            <v>ADQUISICIÓN DE BIENES Y SERVICIOS NACIONALES</v>
          </cell>
        </row>
        <row r="1314">
          <cell r="C1314">
            <v>240101</v>
          </cell>
          <cell r="D1314" t="str">
            <v>Bienes y servicios</v>
          </cell>
        </row>
        <row r="1315">
          <cell r="C1315">
            <v>240102</v>
          </cell>
          <cell r="D1315" t="str">
            <v>Proyectos de inversión</v>
          </cell>
        </row>
        <row r="1316">
          <cell r="C1316">
            <v>2402</v>
          </cell>
          <cell r="D1316" t="str">
            <v>SUBVENCIONES POR PAGAR</v>
          </cell>
        </row>
        <row r="1317">
          <cell r="C1317">
            <v>240205</v>
          </cell>
          <cell r="D1317" t="str">
            <v>Subvención por recursos transferidos a las empresas públicas</v>
          </cell>
        </row>
        <row r="1318">
          <cell r="C1318">
            <v>240206</v>
          </cell>
          <cell r="D1318" t="str">
            <v>Subvenciones por programas con otros sectores</v>
          </cell>
        </row>
        <row r="1319">
          <cell r="C1319">
            <v>240207</v>
          </cell>
          <cell r="D1319" t="str">
            <v>Subvención a las instituciones prestadoras de servicios de salud con recursos de Fonsaet</v>
          </cell>
        </row>
        <row r="1320">
          <cell r="C1320">
            <v>240290</v>
          </cell>
          <cell r="D1320" t="str">
            <v>Otras subvenciones</v>
          </cell>
        </row>
        <row r="1321">
          <cell r="C1321">
            <v>2403</v>
          </cell>
          <cell r="D1321" t="str">
            <v>TRANSFERENCIAS POR PAGAR</v>
          </cell>
        </row>
        <row r="1322">
          <cell r="C1322">
            <v>240313</v>
          </cell>
          <cell r="D1322" t="str">
            <v>Sistema General de Seguridad Social en Salud</v>
          </cell>
        </row>
        <row r="1323">
          <cell r="C1323">
            <v>240315</v>
          </cell>
          <cell r="D1323" t="str">
            <v>Otras transferencias</v>
          </cell>
        </row>
        <row r="1324">
          <cell r="C1324">
            <v>240316</v>
          </cell>
          <cell r="D1324" t="str">
            <v>Sistema General de Regalías</v>
          </cell>
        </row>
        <row r="1325">
          <cell r="C1325">
            <v>240317</v>
          </cell>
          <cell r="D1325" t="str">
            <v>Sistema General de Participaciones - Participación para salud</v>
          </cell>
        </row>
        <row r="1326">
          <cell r="C1326">
            <v>240318</v>
          </cell>
          <cell r="D1326" t="str">
            <v>Sistema General de Participaciones - Participación para educación</v>
          </cell>
        </row>
        <row r="1327">
          <cell r="C1327">
            <v>240319</v>
          </cell>
          <cell r="D1327" t="str">
            <v>Sistema General de Participaciones - Participación para propósito general</v>
          </cell>
        </row>
        <row r="1328">
          <cell r="C1328">
            <v>240320</v>
          </cell>
          <cell r="D1328" t="str">
            <v>Sistema General de Participaciones - Participación para pensiones - Fondo Nacional de Pensiones de las Entidades Territoriales</v>
          </cell>
        </row>
        <row r="1329">
          <cell r="C1329">
            <v>240321</v>
          </cell>
          <cell r="D1329" t="str">
            <v>Sistema General de Participaciones - Programas de alimentación escolar</v>
          </cell>
        </row>
        <row r="1330">
          <cell r="C1330">
            <v>240322</v>
          </cell>
          <cell r="D1330" t="str">
            <v>Sistema General de Participaciones - Municipios y distritos con ribera sobre el Río Grande de la Magdalena</v>
          </cell>
        </row>
        <row r="1331">
          <cell r="C1331">
            <v>240323</v>
          </cell>
          <cell r="D1331" t="str">
            <v>Sistema General de Participaciones - Resguardos indígenas</v>
          </cell>
        </row>
        <row r="1332">
          <cell r="C1332">
            <v>240324</v>
          </cell>
          <cell r="D1332" t="str">
            <v>Sistema General de Participaciones - Participación para agua potable y saneamiento básico</v>
          </cell>
        </row>
        <row r="1333">
          <cell r="C1333">
            <v>240325</v>
          </cell>
          <cell r="D1333" t="str">
            <v>Sistema General de Participaciones - Atención integral a la primera infancia</v>
          </cell>
        </row>
        <row r="1334">
          <cell r="C1334">
            <v>2406</v>
          </cell>
          <cell r="D1334" t="str">
            <v>ADQUISICIÓN DE BIENES Y SERVICIOS DEL EXTERIOR</v>
          </cell>
        </row>
        <row r="1335">
          <cell r="C1335">
            <v>240601</v>
          </cell>
          <cell r="D1335" t="str">
            <v>Bienes y servicios</v>
          </cell>
        </row>
        <row r="1336">
          <cell r="C1336">
            <v>240607</v>
          </cell>
          <cell r="D1336" t="str">
            <v>Proyectos de inversión</v>
          </cell>
        </row>
        <row r="1337">
          <cell r="C1337">
            <v>2407</v>
          </cell>
          <cell r="D1337" t="str">
            <v>RECURSOS A FAVOR DE TERCEROS</v>
          </cell>
        </row>
        <row r="1338">
          <cell r="C1338">
            <v>240701</v>
          </cell>
          <cell r="D1338" t="str">
            <v>Deducción de impuestos</v>
          </cell>
        </row>
        <row r="1339">
          <cell r="C1339">
            <v>240702</v>
          </cell>
          <cell r="D1339" t="str">
            <v>Regalías</v>
          </cell>
        </row>
        <row r="1340">
          <cell r="C1340">
            <v>240703</v>
          </cell>
          <cell r="D1340" t="str">
            <v>Impuestos</v>
          </cell>
        </row>
        <row r="1341">
          <cell r="C1341">
            <v>240704</v>
          </cell>
          <cell r="D1341" t="str">
            <v>Ventas por cuenta de terceros</v>
          </cell>
        </row>
        <row r="1342">
          <cell r="C1342">
            <v>240705</v>
          </cell>
          <cell r="D1342" t="str">
            <v>Sobretasa a la gasolina titularizada</v>
          </cell>
        </row>
        <row r="1343">
          <cell r="C1343">
            <v>240706</v>
          </cell>
          <cell r="D1343" t="str">
            <v>Cobro cartera de terceros</v>
          </cell>
        </row>
        <row r="1344">
          <cell r="C1344">
            <v>240707</v>
          </cell>
          <cell r="D1344" t="str">
            <v>Venta de bienes aprehendidos, incautados o declarados a favor de la Nación</v>
          </cell>
        </row>
        <row r="1345">
          <cell r="C1345">
            <v>240708</v>
          </cell>
          <cell r="D1345" t="str">
            <v>Recursos del Sistema General de Participaciones para los resguardos indígenas</v>
          </cell>
        </row>
        <row r="1346">
          <cell r="C1346">
            <v>240709</v>
          </cell>
          <cell r="D1346" t="str">
            <v>Cuota de fomento</v>
          </cell>
        </row>
        <row r="1347">
          <cell r="C1347">
            <v>240710</v>
          </cell>
          <cell r="D1347" t="str">
            <v>Seguro sobre préstamos</v>
          </cell>
        </row>
        <row r="1348">
          <cell r="C1348">
            <v>240719</v>
          </cell>
          <cell r="D1348" t="str">
            <v>Recaudos del porcentaje y sobretasa ambiental al impuesto predial</v>
          </cell>
        </row>
        <row r="1349">
          <cell r="C1349">
            <v>240720</v>
          </cell>
          <cell r="D1349" t="str">
            <v>Recaudos por clasificar</v>
          </cell>
        </row>
        <row r="1350">
          <cell r="C1350">
            <v>240722</v>
          </cell>
          <cell r="D1350" t="str">
            <v>Estampillas</v>
          </cell>
        </row>
        <row r="1351">
          <cell r="C1351">
            <v>240723</v>
          </cell>
          <cell r="D1351" t="str">
            <v>Fondo de Solidaridad y Redistribución del Ingreso - Servicios públicos</v>
          </cell>
        </row>
        <row r="1352">
          <cell r="C1352">
            <v>240725</v>
          </cell>
          <cell r="D1352" t="str">
            <v>Venta de servicios públicos</v>
          </cell>
        </row>
        <row r="1353">
          <cell r="C1353">
            <v>240726</v>
          </cell>
          <cell r="D1353" t="str">
            <v>Rendimientos financieros</v>
          </cell>
        </row>
        <row r="1354">
          <cell r="C1354">
            <v>240790</v>
          </cell>
          <cell r="D1354" t="str">
            <v>Otros recursos a favor de terceros</v>
          </cell>
        </row>
        <row r="1355">
          <cell r="C1355">
            <v>2410</v>
          </cell>
          <cell r="D1355" t="str">
            <v>RECURSOS DESTINADOS A LA FINANCIACIÓN DEL SISTEMA GENERAL DE SEGURIDAD SOCIAL EN SALUD</v>
          </cell>
        </row>
        <row r="1356">
          <cell r="C1356">
            <v>241001</v>
          </cell>
          <cell r="D1356" t="str">
            <v>Proceso de compensación régimen contributivo</v>
          </cell>
        </row>
        <row r="1357">
          <cell r="C1357">
            <v>241002</v>
          </cell>
          <cell r="D1357" t="str">
            <v>Prestaciones económicas régimen de excepción</v>
          </cell>
        </row>
        <row r="1358">
          <cell r="C1358">
            <v>241003</v>
          </cell>
          <cell r="D1358" t="str">
            <v>UPC régimen subsidiado</v>
          </cell>
        </row>
        <row r="1359">
          <cell r="C1359">
            <v>241004</v>
          </cell>
          <cell r="D1359" t="str">
            <v>Atención e indemnizaciones a víctimas de eventos terroristas, catastróficos o del conflicto</v>
          </cell>
        </row>
        <row r="1360">
          <cell r="C1360">
            <v>241005</v>
          </cell>
          <cell r="D1360" t="str">
            <v>Programas de promoción y prevención</v>
          </cell>
        </row>
        <row r="1361">
          <cell r="C1361">
            <v>241006</v>
          </cell>
          <cell r="D1361" t="str">
            <v>Programa mujeres víctimas de violencia</v>
          </cell>
        </row>
        <row r="1362">
          <cell r="C1362">
            <v>241007</v>
          </cell>
          <cell r="D1362" t="str">
            <v>Prestaciones excepcionales</v>
          </cell>
        </row>
        <row r="1363">
          <cell r="C1363">
            <v>241008</v>
          </cell>
          <cell r="D1363" t="str">
            <v>Fortalecimiento de la red nacional de urgencias y eventos catastróficos</v>
          </cell>
        </row>
        <row r="1364">
          <cell r="C1364">
            <v>241009</v>
          </cell>
          <cell r="D1364" t="str">
            <v>Inspección, vigilancia y control a las entidades territoriales</v>
          </cell>
        </row>
        <row r="1365">
          <cell r="C1365">
            <v>241090</v>
          </cell>
          <cell r="D1365" t="str">
            <v>Otros recursos destinados a la financiación del Sistema General de Seguridad Social en Salud</v>
          </cell>
        </row>
        <row r="1366">
          <cell r="C1366">
            <v>2424</v>
          </cell>
          <cell r="D1366" t="str">
            <v>DESCUENTOS DE NÓMINA</v>
          </cell>
        </row>
        <row r="1367">
          <cell r="C1367">
            <v>242401</v>
          </cell>
          <cell r="D1367" t="str">
            <v>Aportes a fondos pensionales</v>
          </cell>
        </row>
        <row r="1368">
          <cell r="C1368">
            <v>242402</v>
          </cell>
          <cell r="D1368" t="str">
            <v>Aportes a seguridad social en salud</v>
          </cell>
        </row>
        <row r="1369">
          <cell r="C1369">
            <v>242404</v>
          </cell>
          <cell r="D1369" t="str">
            <v>Sindicatos</v>
          </cell>
        </row>
        <row r="1370">
          <cell r="C1370">
            <v>242405</v>
          </cell>
          <cell r="D1370" t="str">
            <v>Cooperativas</v>
          </cell>
        </row>
        <row r="1371">
          <cell r="C1371">
            <v>242406</v>
          </cell>
          <cell r="D1371" t="str">
            <v>Fondos de empleados</v>
          </cell>
        </row>
        <row r="1372">
          <cell r="C1372">
            <v>242407</v>
          </cell>
          <cell r="D1372" t="str">
            <v>Libranzas</v>
          </cell>
        </row>
        <row r="1373">
          <cell r="C1373">
            <v>242408</v>
          </cell>
          <cell r="D1373" t="str">
            <v>Contratos de medicina prepagada</v>
          </cell>
        </row>
        <row r="1374">
          <cell r="C1374">
            <v>242409</v>
          </cell>
          <cell r="D1374" t="str">
            <v>Descuentos no autorizados</v>
          </cell>
        </row>
        <row r="1375">
          <cell r="C1375">
            <v>242410</v>
          </cell>
          <cell r="D1375" t="str">
            <v>Fondos mutuos</v>
          </cell>
        </row>
        <row r="1376">
          <cell r="C1376">
            <v>242411</v>
          </cell>
          <cell r="D1376" t="str">
            <v>Embargos judiciales</v>
          </cell>
        </row>
        <row r="1377">
          <cell r="C1377">
            <v>242412</v>
          </cell>
          <cell r="D1377" t="str">
            <v>Seguros</v>
          </cell>
        </row>
        <row r="1378">
          <cell r="C1378">
            <v>242413</v>
          </cell>
          <cell r="D1378" t="str">
            <v>Cuenta de ahorro para el fomento de la construcción (AFC)</v>
          </cell>
        </row>
        <row r="1379">
          <cell r="C1379">
            <v>242490</v>
          </cell>
          <cell r="D1379" t="str">
            <v>Otros descuentos de nómina</v>
          </cell>
        </row>
        <row r="1380">
          <cell r="C1380">
            <v>2430</v>
          </cell>
          <cell r="D1380" t="str">
            <v>SUBSIDIOS ASIGNADOS</v>
          </cell>
        </row>
        <row r="1381">
          <cell r="C1381">
            <v>243001</v>
          </cell>
          <cell r="D1381" t="str">
            <v>Vivienda</v>
          </cell>
        </row>
        <row r="1382">
          <cell r="C1382">
            <v>243002</v>
          </cell>
          <cell r="D1382" t="str">
            <v>Educación</v>
          </cell>
        </row>
        <row r="1383">
          <cell r="C1383">
            <v>243004</v>
          </cell>
          <cell r="D1383" t="str">
            <v>Asistencia social</v>
          </cell>
        </row>
        <row r="1384">
          <cell r="C1384">
            <v>243005</v>
          </cell>
          <cell r="D1384" t="str">
            <v>Salud</v>
          </cell>
        </row>
        <row r="1385">
          <cell r="C1385">
            <v>243006</v>
          </cell>
          <cell r="D1385" t="str">
            <v>Para compra de tierras</v>
          </cell>
        </row>
        <row r="1386">
          <cell r="C1386">
            <v>243007</v>
          </cell>
          <cell r="D1386" t="str">
            <v>Para distritos de riego</v>
          </cell>
        </row>
        <row r="1387">
          <cell r="C1387">
            <v>243008</v>
          </cell>
          <cell r="D1387" t="str">
            <v>Para centros de conciliación y comisarías</v>
          </cell>
        </row>
        <row r="1388">
          <cell r="C1388">
            <v>243011</v>
          </cell>
          <cell r="D1388" t="str">
            <v>Servicio de energía</v>
          </cell>
        </row>
        <row r="1389">
          <cell r="C1389">
            <v>243012</v>
          </cell>
          <cell r="D1389" t="str">
            <v>Servicio de acueducto</v>
          </cell>
        </row>
        <row r="1390">
          <cell r="C1390">
            <v>243013</v>
          </cell>
          <cell r="D1390" t="str">
            <v>Servicio de alcantarillado</v>
          </cell>
        </row>
        <row r="1391">
          <cell r="C1391">
            <v>243014</v>
          </cell>
          <cell r="D1391" t="str">
            <v>Servicio de aseo</v>
          </cell>
        </row>
        <row r="1392">
          <cell r="C1392">
            <v>243015</v>
          </cell>
          <cell r="D1392" t="str">
            <v>Servicio de gas combustible</v>
          </cell>
        </row>
        <row r="1393">
          <cell r="C1393">
            <v>243016</v>
          </cell>
          <cell r="D1393" t="str">
            <v>Servicio de telecomunicaciones</v>
          </cell>
        </row>
        <row r="1394">
          <cell r="C1394">
            <v>243017</v>
          </cell>
          <cell r="D1394" t="str">
            <v>Al deporte</v>
          </cell>
        </row>
        <row r="1395">
          <cell r="C1395">
            <v>243018</v>
          </cell>
          <cell r="D1395" t="str">
            <v>Al transporte, consumo e importación de combustible</v>
          </cell>
        </row>
        <row r="1396">
          <cell r="C1396">
            <v>243090</v>
          </cell>
          <cell r="D1396" t="str">
            <v>Otros subsidios asignados</v>
          </cell>
        </row>
        <row r="1397">
          <cell r="C1397">
            <v>2436</v>
          </cell>
          <cell r="D1397" t="str">
            <v>RETENCIÓN EN LA FUENTE E IMPUESTO DE TIMBRE</v>
          </cell>
        </row>
        <row r="1398">
          <cell r="C1398">
            <v>243602</v>
          </cell>
          <cell r="D1398" t="str">
            <v>Dividendos y participaciones</v>
          </cell>
        </row>
        <row r="1399">
          <cell r="C1399">
            <v>243603</v>
          </cell>
          <cell r="D1399" t="str">
            <v>Honorarios</v>
          </cell>
        </row>
        <row r="1400">
          <cell r="C1400">
            <v>243604</v>
          </cell>
          <cell r="D1400" t="str">
            <v>Comisiones</v>
          </cell>
        </row>
        <row r="1401">
          <cell r="C1401">
            <v>243605</v>
          </cell>
          <cell r="D1401" t="str">
            <v>Servicios</v>
          </cell>
        </row>
        <row r="1402">
          <cell r="C1402">
            <v>243606</v>
          </cell>
          <cell r="D1402" t="str">
            <v>Arrendamientos</v>
          </cell>
        </row>
        <row r="1403">
          <cell r="C1403">
            <v>243607</v>
          </cell>
          <cell r="D1403" t="str">
            <v>Rendimientos financieros e intereses</v>
          </cell>
        </row>
        <row r="1404">
          <cell r="C1404">
            <v>243608</v>
          </cell>
          <cell r="D1404" t="str">
            <v>Compras</v>
          </cell>
        </row>
        <row r="1405">
          <cell r="C1405">
            <v>243609</v>
          </cell>
          <cell r="D1405" t="str">
            <v>Loterías, rifas, apuestas y similares</v>
          </cell>
        </row>
        <row r="1406">
          <cell r="C1406">
            <v>243610</v>
          </cell>
          <cell r="D1406" t="str">
            <v>Pagos o abonos en cuentas en el exterior</v>
          </cell>
        </row>
        <row r="1407">
          <cell r="C1407">
            <v>243611</v>
          </cell>
          <cell r="D1407" t="str">
            <v>Por ingresos obtenidos en el exterior</v>
          </cell>
        </row>
        <row r="1408">
          <cell r="C1408">
            <v>243612</v>
          </cell>
          <cell r="D1408" t="str">
            <v>Enajenación de activos fijos de personas naturales</v>
          </cell>
        </row>
        <row r="1409">
          <cell r="C1409">
            <v>243613</v>
          </cell>
          <cell r="D1409" t="str">
            <v xml:space="preserve">Rentas de pensiones                    </v>
          </cell>
        </row>
        <row r="1410">
          <cell r="C1410">
            <v>243614</v>
          </cell>
          <cell r="D1410" t="str">
            <v xml:space="preserve">Regalías y explotación de la propiedad intelectual                </v>
          </cell>
        </row>
        <row r="1411">
          <cell r="C1411">
            <v>243615</v>
          </cell>
          <cell r="D1411" t="str">
            <v>Rentas de trabajo</v>
          </cell>
        </row>
        <row r="1412">
          <cell r="C1412">
            <v>243619</v>
          </cell>
          <cell r="D1412" t="str">
            <v xml:space="preserve">Transacciones con tarjeta débito y crédito                 </v>
          </cell>
        </row>
        <row r="1413">
          <cell r="C1413">
            <v>243625</v>
          </cell>
          <cell r="D1413" t="str">
            <v>Impuesto a las ventas retenido</v>
          </cell>
        </row>
        <row r="1414">
          <cell r="C1414">
            <v>243626</v>
          </cell>
          <cell r="D1414" t="str">
            <v>Contratos de construcción</v>
          </cell>
        </row>
        <row r="1415">
          <cell r="C1415">
            <v>243627</v>
          </cell>
          <cell r="D1415" t="str">
            <v>Retención de impuesto de industria y comercio por compras</v>
          </cell>
        </row>
        <row r="1416">
          <cell r="C1416">
            <v>243628</v>
          </cell>
          <cell r="D1416" t="str">
            <v>Retención de impuesto de industria y comercio por ventas</v>
          </cell>
        </row>
        <row r="1417">
          <cell r="C1417">
            <v>243690</v>
          </cell>
          <cell r="D1417" t="str">
            <v>Otras retenciones</v>
          </cell>
        </row>
        <row r="1418">
          <cell r="C1418">
            <v>243695</v>
          </cell>
          <cell r="D1418" t="str">
            <v>Autorretenciones</v>
          </cell>
        </row>
        <row r="1419">
          <cell r="C1419">
            <v>243698</v>
          </cell>
          <cell r="D1419" t="str">
            <v>Impuesto de timbre</v>
          </cell>
        </row>
        <row r="1420">
          <cell r="C1420">
            <v>2440</v>
          </cell>
          <cell r="D1420" t="str">
            <v>IMPUESTOS, CONTRIBUCIONES Y TASAS</v>
          </cell>
        </row>
        <row r="1421">
          <cell r="C1421">
            <v>244001</v>
          </cell>
          <cell r="D1421" t="str">
            <v>Impuesto sobre la renta y complementarios</v>
          </cell>
        </row>
        <row r="1422">
          <cell r="C1422">
            <v>244003</v>
          </cell>
          <cell r="D1422" t="str">
            <v>Impuesto predial unificado</v>
          </cell>
        </row>
        <row r="1423">
          <cell r="C1423">
            <v>244004</v>
          </cell>
          <cell r="D1423" t="str">
            <v>Impuesto de industria y comercio</v>
          </cell>
        </row>
        <row r="1424">
          <cell r="C1424">
            <v>244005</v>
          </cell>
          <cell r="D1424" t="str">
            <v>Valorización</v>
          </cell>
        </row>
        <row r="1425">
          <cell r="C1425">
            <v>244007</v>
          </cell>
          <cell r="D1425" t="str">
            <v>Impuesto sobre aduana y recargos</v>
          </cell>
        </row>
        <row r="1426">
          <cell r="C1426">
            <v>244009</v>
          </cell>
          <cell r="D1426" t="str">
            <v>Impuesto de registro</v>
          </cell>
        </row>
        <row r="1427">
          <cell r="C1427">
            <v>244010</v>
          </cell>
          <cell r="D1427" t="str">
            <v>Regalías y compensaciones monetarias</v>
          </cell>
        </row>
        <row r="1428">
          <cell r="C1428">
            <v>244011</v>
          </cell>
          <cell r="D1428" t="str">
            <v>Licencias, registro y salvoconducto</v>
          </cell>
        </row>
        <row r="1429">
          <cell r="C1429">
            <v>244014</v>
          </cell>
          <cell r="D1429" t="str">
            <v>Cuota de fiscalización y auditaje</v>
          </cell>
        </row>
        <row r="1430">
          <cell r="C1430">
            <v>244016</v>
          </cell>
          <cell r="D1430" t="str">
            <v>Impuesto sobre vehículos automotores</v>
          </cell>
        </row>
        <row r="1431">
          <cell r="C1431">
            <v>244017</v>
          </cell>
          <cell r="D1431" t="str">
            <v>Intereses de mora</v>
          </cell>
        </row>
        <row r="1432">
          <cell r="C1432">
            <v>244019</v>
          </cell>
          <cell r="D1432" t="str">
            <v>Impuesto de timbre</v>
          </cell>
        </row>
        <row r="1433">
          <cell r="C1433">
            <v>244020</v>
          </cell>
          <cell r="D1433" t="str">
            <v>Gravamen a los movimientos financieros</v>
          </cell>
        </row>
        <row r="1434">
          <cell r="C1434">
            <v>244021</v>
          </cell>
          <cell r="D1434" t="str">
            <v>Impuesto para preservar la seguridad democrática</v>
          </cell>
        </row>
        <row r="1435">
          <cell r="C1435">
            <v>244022</v>
          </cell>
          <cell r="D1435" t="str">
            <v>Impuesto al patrimonio</v>
          </cell>
        </row>
        <row r="1436">
          <cell r="C1436">
            <v>244023</v>
          </cell>
          <cell r="D1436" t="str">
            <v>Contribuciones</v>
          </cell>
        </row>
        <row r="1437">
          <cell r="C1437">
            <v>244024</v>
          </cell>
          <cell r="D1437" t="str">
            <v>Tasas</v>
          </cell>
        </row>
        <row r="1438">
          <cell r="C1438">
            <v>244027</v>
          </cell>
          <cell r="D1438" t="str">
            <v>Impuestos, contribuciones y tasas en el exterior</v>
          </cell>
        </row>
        <row r="1439">
          <cell r="C1439">
            <v>244029</v>
          </cell>
          <cell r="D1439" t="str">
            <v>Impuesto nacional al consumo</v>
          </cell>
        </row>
        <row r="1440">
          <cell r="C1440">
            <v>244031</v>
          </cell>
          <cell r="D1440" t="str">
            <v>Impuesto a la riqueza</v>
          </cell>
        </row>
        <row r="1441">
          <cell r="C1441">
            <v>244032</v>
          </cell>
          <cell r="D1441" t="str">
            <v>Impuesto complementario de normalización tributaria al impuesto a la riqueza</v>
          </cell>
        </row>
        <row r="1442">
          <cell r="C1442">
            <v>244034</v>
          </cell>
          <cell r="D1442" t="str">
            <v>Porcentaje y sobretasa ambiental al impuesto predial</v>
          </cell>
        </row>
        <row r="1443">
          <cell r="C1443">
            <v>244035</v>
          </cell>
          <cell r="D1443" t="str">
            <v>Estampillas</v>
          </cell>
        </row>
        <row r="1444">
          <cell r="C1444">
            <v>244036</v>
          </cell>
          <cell r="D1444" t="str">
            <v xml:space="preserve">Sobretasa al impuesto sobre la renta y complementarios               </v>
          </cell>
        </row>
        <row r="1445">
          <cell r="C1445">
            <v>244075</v>
          </cell>
          <cell r="D1445" t="str">
            <v>Otros impuestos nacionales</v>
          </cell>
        </row>
        <row r="1446">
          <cell r="C1446">
            <v>244080</v>
          </cell>
          <cell r="D1446" t="str">
            <v>Otros impuestos departamentales</v>
          </cell>
        </row>
        <row r="1447">
          <cell r="C1447">
            <v>244085</v>
          </cell>
          <cell r="D1447" t="str">
            <v>Otros impuestos municipales</v>
          </cell>
        </row>
        <row r="1448">
          <cell r="C1448">
            <v>244090</v>
          </cell>
          <cell r="D1448" t="str">
            <v>Otros impuestos distritales</v>
          </cell>
        </row>
        <row r="1449">
          <cell r="C1449">
            <v>244091</v>
          </cell>
          <cell r="D1449" t="str">
            <v xml:space="preserve">Otras contribuciones y tasas                   </v>
          </cell>
        </row>
        <row r="1450">
          <cell r="C1450">
            <v>2445</v>
          </cell>
          <cell r="D1450" t="str">
            <v>IMPUESTO AL VALOR AGREGADO - IVA</v>
          </cell>
        </row>
        <row r="1451">
          <cell r="C1451">
            <v>244501</v>
          </cell>
          <cell r="D1451" t="str">
            <v>Venta de bienes</v>
          </cell>
        </row>
        <row r="1452">
          <cell r="C1452">
            <v>244502</v>
          </cell>
          <cell r="D1452" t="str">
            <v>Venta de servicios</v>
          </cell>
        </row>
        <row r="1453">
          <cell r="C1453">
            <v>244503</v>
          </cell>
          <cell r="D1453" t="str">
            <v>Devoluciones en compra de bienes</v>
          </cell>
        </row>
        <row r="1454">
          <cell r="C1454">
            <v>244504</v>
          </cell>
          <cell r="D1454" t="str">
            <v>Devoluciones en compra de servicios</v>
          </cell>
        </row>
        <row r="1455">
          <cell r="C1455">
            <v>244505</v>
          </cell>
          <cell r="D1455" t="str">
            <v>Compra de bienes (Db)</v>
          </cell>
        </row>
        <row r="1456">
          <cell r="C1456">
            <v>244506</v>
          </cell>
          <cell r="D1456" t="str">
            <v>Compra de servicios (Db)</v>
          </cell>
        </row>
        <row r="1457">
          <cell r="C1457">
            <v>244507</v>
          </cell>
          <cell r="D1457" t="str">
            <v>Devoluciones en venta de bienes (Db)</v>
          </cell>
        </row>
        <row r="1458">
          <cell r="C1458">
            <v>244508</v>
          </cell>
          <cell r="D1458" t="str">
            <v>Devoluciones en venta de servicios (Db)</v>
          </cell>
        </row>
        <row r="1459">
          <cell r="C1459">
            <v>244575</v>
          </cell>
          <cell r="D1459" t="str">
            <v>Impuesto a las ventas retenido (Db)</v>
          </cell>
        </row>
        <row r="1460">
          <cell r="C1460">
            <v>244580</v>
          </cell>
          <cell r="D1460" t="str">
            <v>Valor pagado (Db)</v>
          </cell>
        </row>
        <row r="1461">
          <cell r="C1461">
            <v>2460</v>
          </cell>
          <cell r="D1461" t="str">
            <v>CRÉDITOS JUDICIALES</v>
          </cell>
        </row>
        <row r="1462">
          <cell r="C1462">
            <v>246002</v>
          </cell>
          <cell r="D1462" t="str">
            <v>Sentencias</v>
          </cell>
        </row>
        <row r="1463">
          <cell r="C1463">
            <v>246003</v>
          </cell>
          <cell r="D1463" t="str">
            <v>Laudos arbitrales y conciliaciones extrajudiciales</v>
          </cell>
        </row>
        <row r="1464">
          <cell r="C1464">
            <v>246090</v>
          </cell>
          <cell r="D1464" t="str">
            <v>Otros créditos judiciales</v>
          </cell>
        </row>
        <row r="1465">
          <cell r="C1465">
            <v>2466</v>
          </cell>
          <cell r="D1465" t="str">
            <v>SALDOS DISPONIBLES EN PATRIMONIOS AUTÓNOMOS Y OTROS RECURSOS ENTREGADOS EN ADMINISTRACIÓN</v>
          </cell>
        </row>
        <row r="1466">
          <cell r="C1466">
            <v>246601</v>
          </cell>
          <cell r="D1466" t="str">
            <v>Reintegros de tesorería</v>
          </cell>
        </row>
        <row r="1467">
          <cell r="C1467">
            <v>246602</v>
          </cell>
          <cell r="D1467" t="str">
            <v>Derechos fiduciarios cedidos</v>
          </cell>
        </row>
        <row r="1468">
          <cell r="C1468">
            <v>2470</v>
          </cell>
          <cell r="D1468" t="str">
            <v>RECURSOS RECIBIDOS DE LOS SISTEMAS GENERALES DE PENSIONES Y RIESGOS LABORALES</v>
          </cell>
        </row>
        <row r="1469">
          <cell r="C1469">
            <v>247001</v>
          </cell>
          <cell r="D1469" t="str">
            <v>Entidad administradora</v>
          </cell>
        </row>
        <row r="1470">
          <cell r="C1470">
            <v>247002</v>
          </cell>
          <cell r="D1470" t="str">
            <v>Fondo de solidaridad pensional</v>
          </cell>
        </row>
        <row r="1471">
          <cell r="C1471">
            <v>247003</v>
          </cell>
          <cell r="D1471" t="str">
            <v>Fondo para pensiones de invalidez</v>
          </cell>
        </row>
        <row r="1472">
          <cell r="C1472">
            <v>247004</v>
          </cell>
          <cell r="D1472" t="str">
            <v>Fondo para pensiones de sobrevivencia</v>
          </cell>
        </row>
        <row r="1473">
          <cell r="C1473">
            <v>2475</v>
          </cell>
          <cell r="D1473" t="str">
            <v>RECURSOS RECIBIDOS DEL SISTEMA DE SEGURIDAD SOCIAL EN SALUD</v>
          </cell>
        </row>
        <row r="1474">
          <cell r="C1474">
            <v>247501</v>
          </cell>
          <cell r="D1474" t="str">
            <v>Cotizaciones</v>
          </cell>
        </row>
        <row r="1475">
          <cell r="C1475">
            <v>247502</v>
          </cell>
          <cell r="D1475" t="str">
            <v>Solidaridad</v>
          </cell>
        </row>
        <row r="1476">
          <cell r="C1476">
            <v>247503</v>
          </cell>
          <cell r="D1476" t="str">
            <v>Superávit por compensación</v>
          </cell>
        </row>
        <row r="1477">
          <cell r="C1477">
            <v>247504</v>
          </cell>
          <cell r="D1477" t="str">
            <v>Promoción y prevención</v>
          </cell>
        </row>
        <row r="1478">
          <cell r="C1478">
            <v>247505</v>
          </cell>
          <cell r="D1478" t="str">
            <v>Incapacidades</v>
          </cell>
        </row>
        <row r="1479">
          <cell r="C1479">
            <v>247506</v>
          </cell>
          <cell r="D1479" t="str">
            <v>Licencias de maternidad</v>
          </cell>
        </row>
        <row r="1480">
          <cell r="C1480">
            <v>247507</v>
          </cell>
          <cell r="D1480" t="str">
            <v>Rendimientos a declarar</v>
          </cell>
        </row>
        <row r="1481">
          <cell r="C1481">
            <v>247508</v>
          </cell>
          <cell r="D1481" t="str">
            <v xml:space="preserve">Cotizaciones no compensadas                    </v>
          </cell>
        </row>
        <row r="1482">
          <cell r="C1482">
            <v>247590</v>
          </cell>
          <cell r="D1482" t="str">
            <v>Otros ingresos al sistema</v>
          </cell>
        </row>
        <row r="1483">
          <cell r="C1483">
            <v>2480</v>
          </cell>
          <cell r="D1483" t="str">
            <v>ADMINISTRACIÓN Y PRESTACIÓN DE SERVICIOS DE SALUD</v>
          </cell>
        </row>
        <row r="1484">
          <cell r="C1484">
            <v>248001</v>
          </cell>
          <cell r="D1484" t="str">
            <v>Subsidio a la oferta</v>
          </cell>
        </row>
        <row r="1485">
          <cell r="C1485">
            <v>248002</v>
          </cell>
          <cell r="D1485" t="str">
            <v>Régimen subsidiado</v>
          </cell>
        </row>
        <row r="1486">
          <cell r="C1486">
            <v>248004</v>
          </cell>
          <cell r="D1486" t="str">
            <v>Acciones de salud pública</v>
          </cell>
        </row>
        <row r="1487">
          <cell r="C1487">
            <v>2481</v>
          </cell>
          <cell r="D1487" t="str">
            <v>ADMINISTRACIÓN DE LA SEGURIDAD SOCIAL EN SALUD</v>
          </cell>
        </row>
        <row r="1488">
          <cell r="C1488">
            <v>248101</v>
          </cell>
          <cell r="D1488" t="str">
            <v>Contratos de capitación - Contributivo</v>
          </cell>
        </row>
        <row r="1489">
          <cell r="C1489">
            <v>248102</v>
          </cell>
          <cell r="D1489" t="str">
            <v>Contratos por evento y otras modalidades - Contributivo</v>
          </cell>
        </row>
        <row r="1490">
          <cell r="C1490">
            <v>248103</v>
          </cell>
          <cell r="D1490" t="str">
            <v>Promoción y prevención - Contributivo</v>
          </cell>
        </row>
        <row r="1491">
          <cell r="C1491">
            <v>248104</v>
          </cell>
          <cell r="D1491" t="str">
            <v>Sistema de garantía y calidad - Contributivo</v>
          </cell>
        </row>
        <row r="1492">
          <cell r="C1492">
            <v>248105</v>
          </cell>
          <cell r="D1492" t="str">
            <v>Reaseguro enfermedades de alto costo - Contributivo</v>
          </cell>
        </row>
        <row r="1493">
          <cell r="C1493">
            <v>248106</v>
          </cell>
          <cell r="D1493" t="str">
            <v>Incapacidades - Contributivo</v>
          </cell>
        </row>
        <row r="1494">
          <cell r="C1494">
            <v>248107</v>
          </cell>
          <cell r="D1494" t="str">
            <v>Contratos de capitación - Subsidiado</v>
          </cell>
        </row>
        <row r="1495">
          <cell r="C1495">
            <v>248108</v>
          </cell>
          <cell r="D1495" t="str">
            <v>Contratos por eventos y otras modalidades - Subsidiado</v>
          </cell>
        </row>
        <row r="1496">
          <cell r="C1496">
            <v>248109</v>
          </cell>
          <cell r="D1496" t="str">
            <v>Promoción y prevención - Subsidiado</v>
          </cell>
        </row>
        <row r="1497">
          <cell r="C1497">
            <v>248110</v>
          </cell>
          <cell r="D1497" t="str">
            <v>Sistema de garantía y calidad - Subsidiado</v>
          </cell>
        </row>
        <row r="1498">
          <cell r="C1498">
            <v>248111</v>
          </cell>
          <cell r="D1498" t="str">
            <v>Reaseguro enfermedades de alto costo - Subsidiado</v>
          </cell>
        </row>
        <row r="1499">
          <cell r="C1499">
            <v>248112</v>
          </cell>
          <cell r="D1499" t="str">
            <v>Contratos de capitación - Complementarios</v>
          </cell>
        </row>
        <row r="1500">
          <cell r="C1500">
            <v>248113</v>
          </cell>
          <cell r="D1500" t="str">
            <v>Contratos por eventos - Complementario</v>
          </cell>
        </row>
        <row r="1501">
          <cell r="C1501">
            <v>248114</v>
          </cell>
          <cell r="D1501" t="str">
            <v>Promoción y prevención - Complementario</v>
          </cell>
        </row>
        <row r="1502">
          <cell r="C1502">
            <v>248115</v>
          </cell>
          <cell r="D1502" t="str">
            <v>Sistema de garantía y calidad - Complementario</v>
          </cell>
        </row>
        <row r="1503">
          <cell r="C1503">
            <v>248116</v>
          </cell>
          <cell r="D1503" t="str">
            <v>Reaseguro enfermedades de alto costo - Complementario</v>
          </cell>
        </row>
        <row r="1504">
          <cell r="C1504">
            <v>248117</v>
          </cell>
          <cell r="D1504" t="str">
            <v>Auxilios y servicios funerarios - Complementario</v>
          </cell>
        </row>
        <row r="1505">
          <cell r="C1505">
            <v>248118</v>
          </cell>
          <cell r="D1505" t="str">
            <v>Obligaciones por servicios No POS</v>
          </cell>
        </row>
        <row r="1506">
          <cell r="C1506">
            <v>248190</v>
          </cell>
          <cell r="D1506" t="str">
            <v>Otros gastos de seguridad social en salud</v>
          </cell>
        </row>
        <row r="1507">
          <cell r="C1507">
            <v>2483</v>
          </cell>
          <cell r="D1507" t="str">
            <v>OBLIGACIONES DE LOS FONDOS DE RESERVAS DE PENSIONES</v>
          </cell>
        </row>
        <row r="1508">
          <cell r="C1508">
            <v>248301</v>
          </cell>
          <cell r="D1508" t="str">
            <v>Prestaciones económicas</v>
          </cell>
        </row>
        <row r="1509">
          <cell r="C1509">
            <v>248302</v>
          </cell>
          <cell r="D1509" t="str">
            <v>Pensiones y retroactivos pensionales</v>
          </cell>
        </row>
        <row r="1510">
          <cell r="C1510">
            <v>248303</v>
          </cell>
          <cell r="D1510" t="str">
            <v>Reintegros pensionales</v>
          </cell>
        </row>
        <row r="1511">
          <cell r="C1511">
            <v>248304</v>
          </cell>
          <cell r="D1511" t="str">
            <v>Indemnizaciones sustitutivas</v>
          </cell>
        </row>
        <row r="1512">
          <cell r="C1512">
            <v>248305</v>
          </cell>
          <cell r="D1512" t="str">
            <v>Auxilios funerarios</v>
          </cell>
        </row>
        <row r="1513">
          <cell r="C1513">
            <v>248306</v>
          </cell>
          <cell r="D1513" t="str">
            <v>Cuotas partes de pensiones</v>
          </cell>
        </row>
        <row r="1514">
          <cell r="C1514">
            <v>248390</v>
          </cell>
          <cell r="D1514" t="str">
            <v>Otras prestaciones por pagar sistema de pensiones</v>
          </cell>
        </row>
        <row r="1515">
          <cell r="C1515">
            <v>2490</v>
          </cell>
          <cell r="D1515" t="str">
            <v>OTRAS CUENTAS POR PAGAR</v>
          </cell>
        </row>
        <row r="1516">
          <cell r="C1516">
            <v>249007</v>
          </cell>
          <cell r="D1516" t="str">
            <v>Obligaciones a cargo en operaciones conjuntas</v>
          </cell>
        </row>
        <row r="1517">
          <cell r="C1517">
            <v>249011</v>
          </cell>
          <cell r="D1517" t="str">
            <v>Esquemas de pago</v>
          </cell>
        </row>
        <row r="1518">
          <cell r="C1518">
            <v>249013</v>
          </cell>
          <cell r="D1518" t="str">
            <v>Recursos de acreedores reintegrados por entidades públicas</v>
          </cell>
        </row>
        <row r="1519">
          <cell r="C1519">
            <v>249014</v>
          </cell>
          <cell r="D1519" t="str">
            <v>Faltantes en bienes aprehendidos o incautados</v>
          </cell>
        </row>
        <row r="1520">
          <cell r="C1520">
            <v>249015</v>
          </cell>
          <cell r="D1520" t="str">
            <v>Obligaciones pagadas por terceros</v>
          </cell>
        </row>
        <row r="1521">
          <cell r="C1521">
            <v>249017</v>
          </cell>
          <cell r="D1521" t="str">
            <v>Donación, destrucción, muestra para análisis de bienes aprehendidos o incautados</v>
          </cell>
        </row>
        <row r="1522">
          <cell r="C1522">
            <v>249019</v>
          </cell>
          <cell r="D1522" t="str">
            <v>Garantías contractuales - Concesiones</v>
          </cell>
        </row>
        <row r="1523">
          <cell r="C1523">
            <v>249024</v>
          </cell>
          <cell r="D1523" t="str">
            <v>Recursos de FONTV recibidos no ejecutados</v>
          </cell>
        </row>
        <row r="1524">
          <cell r="C1524">
            <v>249025</v>
          </cell>
          <cell r="D1524" t="str">
            <v>Suscripción de acciones o participaciones</v>
          </cell>
        </row>
        <row r="1525">
          <cell r="C1525">
            <v>249026</v>
          </cell>
          <cell r="D1525" t="str">
            <v>Suscripciones</v>
          </cell>
        </row>
        <row r="1526">
          <cell r="C1526">
            <v>249027</v>
          </cell>
          <cell r="D1526" t="str">
            <v>Viáticos y gastos de viaje</v>
          </cell>
        </row>
        <row r="1527">
          <cell r="C1527">
            <v>249028</v>
          </cell>
          <cell r="D1527" t="str">
            <v>Seguros</v>
          </cell>
        </row>
        <row r="1528">
          <cell r="C1528">
            <v>249029</v>
          </cell>
          <cell r="D1528" t="str">
            <v>Excedentes de remates</v>
          </cell>
        </row>
        <row r="1529">
          <cell r="C1529">
            <v>249031</v>
          </cell>
          <cell r="D1529" t="str">
            <v>Gastos legales</v>
          </cell>
        </row>
        <row r="1530">
          <cell r="C1530">
            <v>249032</v>
          </cell>
          <cell r="D1530" t="str">
            <v>Cheques no cobrados o por reclamar</v>
          </cell>
        </row>
        <row r="1531">
          <cell r="C1531">
            <v>249033</v>
          </cell>
          <cell r="D1531" t="str">
            <v>Gastos de representación</v>
          </cell>
        </row>
        <row r="1532">
          <cell r="C1532">
            <v>249034</v>
          </cell>
          <cell r="D1532" t="str">
            <v>Aportes a escuelas industriales, institutos técnicos y ESAP</v>
          </cell>
        </row>
        <row r="1533">
          <cell r="C1533">
            <v>249035</v>
          </cell>
          <cell r="D1533" t="str">
            <v>Prima en contratos de estabilidad jurídica</v>
          </cell>
        </row>
        <row r="1534">
          <cell r="C1534">
            <v>249037</v>
          </cell>
          <cell r="D1534" t="str">
            <v>Aportes a fondos de becas</v>
          </cell>
        </row>
        <row r="1535">
          <cell r="C1535">
            <v>249038</v>
          </cell>
          <cell r="D1535" t="str">
            <v>Recursos destinados a la financiación del Sistema General de Seguridad Social en Salud</v>
          </cell>
        </row>
        <row r="1536">
          <cell r="C1536">
            <v>249039</v>
          </cell>
          <cell r="D1536" t="str">
            <v>Saldos a favor de contribuyentes</v>
          </cell>
        </row>
        <row r="1537">
          <cell r="C1537">
            <v>249040</v>
          </cell>
          <cell r="D1537" t="str">
            <v>Saldos a favor de beneficiarios</v>
          </cell>
        </row>
        <row r="1538">
          <cell r="C1538">
            <v>249044</v>
          </cell>
          <cell r="D1538" t="str">
            <v>Intereses de mora</v>
          </cell>
        </row>
        <row r="1539">
          <cell r="C1539">
            <v>249045</v>
          </cell>
          <cell r="D1539" t="str">
            <v>Multas y sanciones</v>
          </cell>
        </row>
        <row r="1540">
          <cell r="C1540">
            <v>249046</v>
          </cell>
          <cell r="D1540" t="str">
            <v>Servicios financieros</v>
          </cell>
        </row>
        <row r="1541">
          <cell r="C1541">
            <v>249047</v>
          </cell>
          <cell r="D1541" t="str">
            <v>Implicación continuada en inversiones</v>
          </cell>
        </row>
        <row r="1542">
          <cell r="C1542">
            <v>249048</v>
          </cell>
          <cell r="D1542" t="str">
            <v>Implicación continuada en cuentas por cobrar</v>
          </cell>
        </row>
        <row r="1543">
          <cell r="C1543">
            <v>249049</v>
          </cell>
          <cell r="D1543" t="str">
            <v>Implicación continuada en préstamos por cobrar</v>
          </cell>
        </row>
        <row r="1544">
          <cell r="C1544">
            <v>249050</v>
          </cell>
          <cell r="D1544" t="str">
            <v>Aportes al ICBF y SENA</v>
          </cell>
        </row>
        <row r="1545">
          <cell r="C1545">
            <v>249051</v>
          </cell>
          <cell r="D1545" t="str">
            <v>Servicios públicos</v>
          </cell>
        </row>
        <row r="1546">
          <cell r="C1546">
            <v>249052</v>
          </cell>
          <cell r="D1546" t="str">
            <v>Bonificación por productividad a los reclusos</v>
          </cell>
        </row>
        <row r="1547">
          <cell r="C1547">
            <v>249053</v>
          </cell>
          <cell r="D1547" t="str">
            <v>Comisiones</v>
          </cell>
        </row>
        <row r="1548">
          <cell r="C1548">
            <v>249054</v>
          </cell>
          <cell r="D1548" t="str">
            <v>Honorarios</v>
          </cell>
        </row>
        <row r="1549">
          <cell r="C1549">
            <v>249055</v>
          </cell>
          <cell r="D1549" t="str">
            <v>Servicios</v>
          </cell>
        </row>
        <row r="1550">
          <cell r="C1550">
            <v>249057</v>
          </cell>
          <cell r="D1550" t="str">
            <v>Excedentes financieros</v>
          </cell>
        </row>
        <row r="1551">
          <cell r="C1551">
            <v>249058</v>
          </cell>
          <cell r="D1551" t="str">
            <v>Arrendamiento operativo</v>
          </cell>
        </row>
        <row r="1552">
          <cell r="C1552">
            <v>249059</v>
          </cell>
          <cell r="D1552" t="str">
            <v>Concurrencia para el pago de pensiones</v>
          </cell>
        </row>
        <row r="1553">
          <cell r="C1553">
            <v>249061</v>
          </cell>
          <cell r="D1553" t="str">
            <v>Aportes a sindicatos</v>
          </cell>
        </row>
        <row r="1554">
          <cell r="C1554">
            <v>249090</v>
          </cell>
          <cell r="D1554" t="str">
            <v xml:space="preserve">Otras cuentas por pagar                   </v>
          </cell>
        </row>
        <row r="1555">
          <cell r="C1555">
            <v>2495</v>
          </cell>
          <cell r="D1555" t="str">
            <v>CUENTAS POR PAGAR A COSTO AMORTIZADO</v>
          </cell>
        </row>
        <row r="1556">
          <cell r="C1556">
            <v>249505</v>
          </cell>
          <cell r="D1556" t="str">
            <v>Inversiones transferidas que no se dan de baja</v>
          </cell>
        </row>
        <row r="1557">
          <cell r="C1557">
            <v>249506</v>
          </cell>
          <cell r="D1557" t="str">
            <v>Cuentas por cobrar transferidas que no se dan de baja</v>
          </cell>
        </row>
        <row r="1558">
          <cell r="C1558">
            <v>249507</v>
          </cell>
          <cell r="D1558" t="str">
            <v>Préstamos por cobrar transferidos que no se dan de baja</v>
          </cell>
        </row>
        <row r="1559">
          <cell r="C1559">
            <v>25</v>
          </cell>
          <cell r="D1559" t="str">
            <v>BENEFICIOS A LOS EMPLEADOS</v>
          </cell>
        </row>
        <row r="1560">
          <cell r="C1560">
            <v>2511</v>
          </cell>
          <cell r="D1560" t="str">
            <v>BENEFICIOS A LOS EMPLEADOS A CORTO PLAZO</v>
          </cell>
        </row>
        <row r="1561">
          <cell r="C1561">
            <v>251101</v>
          </cell>
          <cell r="D1561" t="str">
            <v>Nómina por pagar</v>
          </cell>
        </row>
        <row r="1562">
          <cell r="C1562">
            <v>251102</v>
          </cell>
          <cell r="D1562" t="str">
            <v>Cesantías</v>
          </cell>
        </row>
        <row r="1563">
          <cell r="C1563">
            <v>251103</v>
          </cell>
          <cell r="D1563" t="str">
            <v>Intereses sobre cesantías</v>
          </cell>
        </row>
        <row r="1564">
          <cell r="C1564">
            <v>251104</v>
          </cell>
          <cell r="D1564" t="str">
            <v>Vacaciones</v>
          </cell>
        </row>
        <row r="1565">
          <cell r="C1565">
            <v>251105</v>
          </cell>
          <cell r="D1565" t="str">
            <v>Prima de vacaciones</v>
          </cell>
        </row>
        <row r="1566">
          <cell r="C1566">
            <v>251106</v>
          </cell>
          <cell r="D1566" t="str">
            <v>Prima de servicios</v>
          </cell>
        </row>
        <row r="1567">
          <cell r="C1567">
            <v>251107</v>
          </cell>
          <cell r="D1567" t="str">
            <v>Prima de navidad</v>
          </cell>
        </row>
        <row r="1568">
          <cell r="C1568">
            <v>251108</v>
          </cell>
          <cell r="D1568" t="str">
            <v>Licencias</v>
          </cell>
        </row>
        <row r="1569">
          <cell r="C1569">
            <v>251109</v>
          </cell>
          <cell r="D1569" t="str">
            <v>Bonificaciones</v>
          </cell>
        </row>
        <row r="1570">
          <cell r="C1570">
            <v>251110</v>
          </cell>
          <cell r="D1570" t="str">
            <v>Otras primas</v>
          </cell>
        </row>
        <row r="1571">
          <cell r="C1571">
            <v>251111</v>
          </cell>
          <cell r="D1571" t="str">
            <v>Aportes a riesgos laborales</v>
          </cell>
        </row>
        <row r="1572">
          <cell r="C1572">
            <v>251112</v>
          </cell>
          <cell r="D1572" t="str">
            <v>Auxilios funerarios</v>
          </cell>
        </row>
        <row r="1573">
          <cell r="C1573">
            <v>251113</v>
          </cell>
          <cell r="D1573" t="str">
            <v>Remuneración por servicios técnicos</v>
          </cell>
        </row>
        <row r="1574">
          <cell r="C1574">
            <v>251115</v>
          </cell>
          <cell r="D1574" t="str">
            <v>Capacitación, bienestar social y estímulos</v>
          </cell>
        </row>
        <row r="1575">
          <cell r="C1575">
            <v>251116</v>
          </cell>
          <cell r="D1575" t="str">
            <v>Dotación y suministro a trabajadores</v>
          </cell>
        </row>
        <row r="1576">
          <cell r="C1576">
            <v>251117</v>
          </cell>
          <cell r="D1576" t="str">
            <v>Gastos deportivos y de recreación</v>
          </cell>
        </row>
        <row r="1577">
          <cell r="C1577">
            <v>251118</v>
          </cell>
          <cell r="D1577" t="str">
            <v>Contratos de personal temporal</v>
          </cell>
        </row>
        <row r="1578">
          <cell r="C1578">
            <v>251119</v>
          </cell>
          <cell r="D1578" t="str">
            <v>Gastos de viaje</v>
          </cell>
        </row>
        <row r="1579">
          <cell r="C1579">
            <v>251120</v>
          </cell>
          <cell r="D1579" t="str">
            <v>Comisiones</v>
          </cell>
        </row>
        <row r="1580">
          <cell r="C1580">
            <v>251121</v>
          </cell>
          <cell r="D1580" t="str">
            <v>Remuneración electoral</v>
          </cell>
        </row>
        <row r="1581">
          <cell r="C1581">
            <v>251122</v>
          </cell>
          <cell r="D1581" t="str">
            <v>Aportes a fondos pensionales - empleador</v>
          </cell>
        </row>
        <row r="1582">
          <cell r="C1582">
            <v>251123</v>
          </cell>
          <cell r="D1582" t="str">
            <v>Aportes a seguridad social en salud - empleador</v>
          </cell>
        </row>
        <row r="1583">
          <cell r="C1583">
            <v>251124</v>
          </cell>
          <cell r="D1583" t="str">
            <v>Aportes a cajas de compensación familiar</v>
          </cell>
        </row>
        <row r="1584">
          <cell r="C1584">
            <v>251125</v>
          </cell>
          <cell r="D1584" t="str">
            <v>Incapacidades</v>
          </cell>
        </row>
        <row r="1585">
          <cell r="C1585">
            <v>251126</v>
          </cell>
          <cell r="D1585" t="str">
            <v>Medicina prepagada</v>
          </cell>
        </row>
        <row r="1586">
          <cell r="C1586">
            <v>251127</v>
          </cell>
          <cell r="D1586" t="str">
            <v>Incentivos al ahorro</v>
          </cell>
        </row>
        <row r="1587">
          <cell r="C1587">
            <v>251190</v>
          </cell>
          <cell r="D1587" t="str">
            <v>Otros beneficios a los empleados a corto plazo</v>
          </cell>
        </row>
        <row r="1588">
          <cell r="C1588">
            <v>2512</v>
          </cell>
          <cell r="D1588" t="str">
            <v>BENEFICIOS A LOS EMPLEADOS A LARGO PLAZO</v>
          </cell>
        </row>
        <row r="1589">
          <cell r="C1589">
            <v>251201</v>
          </cell>
          <cell r="D1589" t="str">
            <v>Bonificaciones</v>
          </cell>
        </row>
        <row r="1590">
          <cell r="C1590">
            <v>251202</v>
          </cell>
          <cell r="D1590" t="str">
            <v>Primas</v>
          </cell>
        </row>
        <row r="1591">
          <cell r="C1591">
            <v>251203</v>
          </cell>
          <cell r="D1591" t="str">
            <v>Capacitación, bienestar social y estímulos</v>
          </cell>
        </row>
        <row r="1592">
          <cell r="C1592">
            <v>251204</v>
          </cell>
          <cell r="D1592" t="str">
            <v xml:space="preserve">Cesantías retroactivas                     </v>
          </cell>
        </row>
        <row r="1593">
          <cell r="C1593">
            <v>251290</v>
          </cell>
          <cell r="D1593" t="str">
            <v>Otros beneficios a los empleados a largo plazo</v>
          </cell>
        </row>
        <row r="1594">
          <cell r="C1594">
            <v>2513</v>
          </cell>
          <cell r="D1594" t="str">
            <v>BENEFICIOS POR TERMINACIÓN DEL VÍNCULO LABORAL O CONTRACTUAL</v>
          </cell>
        </row>
        <row r="1595">
          <cell r="C1595">
            <v>251301</v>
          </cell>
          <cell r="D1595" t="str">
            <v>Indemnizaciones</v>
          </cell>
        </row>
        <row r="1596">
          <cell r="C1596">
            <v>251302</v>
          </cell>
          <cell r="D1596" t="str">
            <v>Capacitación, bienestar social y estímulos</v>
          </cell>
        </row>
        <row r="1597">
          <cell r="C1597">
            <v>251390</v>
          </cell>
          <cell r="D1597" t="str">
            <v>Otros beneficios por terminación del vínculo laboral o contractual</v>
          </cell>
        </row>
        <row r="1598">
          <cell r="C1598">
            <v>2514</v>
          </cell>
          <cell r="D1598" t="str">
            <v>BENEFICIOS POSEMPLEO - PENSIONES</v>
          </cell>
        </row>
        <row r="1599">
          <cell r="C1599">
            <v>251401</v>
          </cell>
          <cell r="D1599" t="str">
            <v>Pensiones de jubilación patronales</v>
          </cell>
        </row>
        <row r="1600">
          <cell r="C1600">
            <v>251402</v>
          </cell>
          <cell r="D1600" t="str">
            <v>Retroactivos y reintegros pensionales</v>
          </cell>
        </row>
        <row r="1601">
          <cell r="C1601">
            <v>251403</v>
          </cell>
          <cell r="D1601" t="str">
            <v>Indemnización sustitutiva</v>
          </cell>
        </row>
        <row r="1602">
          <cell r="C1602">
            <v>251404</v>
          </cell>
          <cell r="D1602" t="str">
            <v>Mesadas pensionales no reclamadas</v>
          </cell>
        </row>
        <row r="1603">
          <cell r="C1603">
            <v>251405</v>
          </cell>
          <cell r="D1603" t="str">
            <v>Cuotas partes de pensiones</v>
          </cell>
        </row>
        <row r="1604">
          <cell r="C1604">
            <v>251410</v>
          </cell>
          <cell r="D1604" t="str">
            <v>Cálculo actuarial de pensiones actuales</v>
          </cell>
        </row>
        <row r="1605">
          <cell r="C1605">
            <v>251412</v>
          </cell>
          <cell r="D1605" t="str">
            <v>Cálculo actuarial de futuras pensiones</v>
          </cell>
        </row>
        <row r="1606">
          <cell r="C1606">
            <v>251414</v>
          </cell>
          <cell r="D1606" t="str">
            <v>Cálculo actuarial de cuotas partes de pensiones</v>
          </cell>
        </row>
        <row r="1607">
          <cell r="C1607">
            <v>251415</v>
          </cell>
          <cell r="D1607" t="str">
            <v>Cálculo actuarial pasivo pensional conmutado</v>
          </cell>
        </row>
        <row r="1608">
          <cell r="C1608">
            <v>2515</v>
          </cell>
          <cell r="D1608" t="str">
            <v>OTROS BENEFICIOS POSEMPLEO</v>
          </cell>
        </row>
        <row r="1609">
          <cell r="C1609">
            <v>251501</v>
          </cell>
          <cell r="D1609" t="str">
            <v>Capacitación, bienestar social, estímulos y otros beneficios legales o extralegales</v>
          </cell>
        </row>
        <row r="1610">
          <cell r="C1610">
            <v>251502</v>
          </cell>
          <cell r="D1610" t="str">
            <v>Auxilio funerario</v>
          </cell>
        </row>
        <row r="1611">
          <cell r="C1611">
            <v>26</v>
          </cell>
          <cell r="D1611" t="str">
            <v>OPERACIONES CON INSTRUMENTOS DERIVADOS</v>
          </cell>
        </row>
        <row r="1612">
          <cell r="C1612">
            <v>2601</v>
          </cell>
          <cell r="D1612" t="str">
            <v>INSTRUMENTOS DERIVADOS CON FINES DE ESPECULACIÓN</v>
          </cell>
        </row>
        <row r="1613">
          <cell r="C1613">
            <v>260101</v>
          </cell>
          <cell r="D1613" t="str">
            <v>Derechos en contratos forward (Db)</v>
          </cell>
        </row>
        <row r="1614">
          <cell r="C1614">
            <v>260102</v>
          </cell>
          <cell r="D1614" t="str">
            <v>Obligaciones en contratos forward</v>
          </cell>
        </row>
        <row r="1615">
          <cell r="C1615">
            <v>260103</v>
          </cell>
          <cell r="D1615" t="str">
            <v>Derechos en contratos futuros (Db)</v>
          </cell>
        </row>
        <row r="1616">
          <cell r="C1616">
            <v>260104</v>
          </cell>
          <cell r="D1616" t="str">
            <v>Obligaciones en contratos futuros</v>
          </cell>
        </row>
        <row r="1617">
          <cell r="C1617">
            <v>260105</v>
          </cell>
          <cell r="D1617" t="str">
            <v>Derechos en contratos swaps (Db)</v>
          </cell>
        </row>
        <row r="1618">
          <cell r="C1618">
            <v>260106</v>
          </cell>
          <cell r="D1618" t="str">
            <v>Obligaciones en contratos swaps</v>
          </cell>
        </row>
        <row r="1619">
          <cell r="C1619">
            <v>260107</v>
          </cell>
          <cell r="D1619" t="str">
            <v>Derechos en otros derivados (Db)</v>
          </cell>
        </row>
        <row r="1620">
          <cell r="C1620">
            <v>260108</v>
          </cell>
          <cell r="D1620" t="str">
            <v>Obligaciones en otros derivados</v>
          </cell>
        </row>
        <row r="1621">
          <cell r="C1621">
            <v>260109</v>
          </cell>
          <cell r="D1621" t="str">
            <v>Prima recibida en opciones</v>
          </cell>
        </row>
        <row r="1622">
          <cell r="C1622">
            <v>260111</v>
          </cell>
          <cell r="D1622" t="str">
            <v>Pérdida en la valoración de opciones vendidas</v>
          </cell>
        </row>
        <row r="1623">
          <cell r="C1623">
            <v>2602</v>
          </cell>
          <cell r="D1623" t="str">
            <v>INSTRUMENTOS DERIVADOS CON FINES DE COBERTURA DE VALOR DE MERCADO (VALOR RAZONABLE)</v>
          </cell>
        </row>
        <row r="1624">
          <cell r="C1624">
            <v>260201</v>
          </cell>
          <cell r="D1624" t="str">
            <v>Derechos en contratos forward (Db)</v>
          </cell>
        </row>
        <row r="1625">
          <cell r="C1625">
            <v>260202</v>
          </cell>
          <cell r="D1625" t="str">
            <v>Obligaciones en contratos forward</v>
          </cell>
        </row>
        <row r="1626">
          <cell r="C1626">
            <v>260203</v>
          </cell>
          <cell r="D1626" t="str">
            <v>Derechos en contratos futuros (Db)</v>
          </cell>
        </row>
        <row r="1627">
          <cell r="C1627">
            <v>260204</v>
          </cell>
          <cell r="D1627" t="str">
            <v>Obligaciones en contratos futuros</v>
          </cell>
        </row>
        <row r="1628">
          <cell r="C1628">
            <v>260205</v>
          </cell>
          <cell r="D1628" t="str">
            <v>Derechos en contratos swaps (Db)</v>
          </cell>
        </row>
        <row r="1629">
          <cell r="C1629">
            <v>260206</v>
          </cell>
          <cell r="D1629" t="str">
            <v>Obligaciones en contratos swaps</v>
          </cell>
        </row>
        <row r="1630">
          <cell r="C1630">
            <v>260207</v>
          </cell>
          <cell r="D1630" t="str">
            <v>Derechos en otros derivados (Db)</v>
          </cell>
        </row>
        <row r="1631">
          <cell r="C1631">
            <v>260208</v>
          </cell>
          <cell r="D1631" t="str">
            <v>Obligaciones en otros derivados</v>
          </cell>
        </row>
        <row r="1632">
          <cell r="C1632">
            <v>260209</v>
          </cell>
          <cell r="D1632" t="str">
            <v>Prima recibida en opciones</v>
          </cell>
        </row>
        <row r="1633">
          <cell r="C1633">
            <v>260211</v>
          </cell>
          <cell r="D1633" t="str">
            <v>Pérdida en la valoración de opciones vendidas</v>
          </cell>
        </row>
        <row r="1634">
          <cell r="C1634">
            <v>2603</v>
          </cell>
          <cell r="D1634" t="str">
            <v>INSTRUMENTOS DERIVADOS CON FINES DE COBERTURA DE FLUJOS DE EFECTIVO</v>
          </cell>
        </row>
        <row r="1635">
          <cell r="C1635">
            <v>260301</v>
          </cell>
          <cell r="D1635" t="str">
            <v>Derechos en contratos forward (Db)</v>
          </cell>
        </row>
        <row r="1636">
          <cell r="C1636">
            <v>260302</v>
          </cell>
          <cell r="D1636" t="str">
            <v>Obligaciones en contratos forward</v>
          </cell>
        </row>
        <row r="1637">
          <cell r="C1637">
            <v>260303</v>
          </cell>
          <cell r="D1637" t="str">
            <v>Derechos en contratos futuros (Db)</v>
          </cell>
        </row>
        <row r="1638">
          <cell r="C1638">
            <v>260304</v>
          </cell>
          <cell r="D1638" t="str">
            <v>Obligaciones en contratos futuros</v>
          </cell>
        </row>
        <row r="1639">
          <cell r="C1639">
            <v>260305</v>
          </cell>
          <cell r="D1639" t="str">
            <v>Derechos en contratos swaps (Db)</v>
          </cell>
        </row>
        <row r="1640">
          <cell r="C1640">
            <v>260306</v>
          </cell>
          <cell r="D1640" t="str">
            <v>Obligaciones en contratos swaps</v>
          </cell>
        </row>
        <row r="1641">
          <cell r="C1641">
            <v>260307</v>
          </cell>
          <cell r="D1641" t="str">
            <v>Derechos en otros derivados (Db)</v>
          </cell>
        </row>
        <row r="1642">
          <cell r="C1642">
            <v>260308</v>
          </cell>
          <cell r="D1642" t="str">
            <v>Obligaciones en otros derivados</v>
          </cell>
        </row>
        <row r="1643">
          <cell r="C1643">
            <v>260309</v>
          </cell>
          <cell r="D1643" t="str">
            <v>Prima recibida en opciones</v>
          </cell>
        </row>
        <row r="1644">
          <cell r="C1644">
            <v>260311</v>
          </cell>
          <cell r="D1644" t="str">
            <v>Pérdida en la valoración de opciones vendidas</v>
          </cell>
        </row>
        <row r="1645">
          <cell r="C1645">
            <v>2605</v>
          </cell>
          <cell r="D1645" t="str">
            <v>AJUSTE POR COBERTURA DEL VALOR DE MERCADO (VALOR RAZONABLE) DEL RIESGO DE TASA DE INTERÉS ASOCIADO CON UNA CARTERA DE ACTIVOS O PASIVOS FINANCIEROS</v>
          </cell>
        </row>
        <row r="1646">
          <cell r="C1646">
            <v>260501</v>
          </cell>
          <cell r="D1646" t="str">
            <v>Ajuste por cobertura del valor de mercado (valor razonable) del riesgo de tasa de interés asociado con una cartera de activos financieros</v>
          </cell>
        </row>
        <row r="1647">
          <cell r="C1647">
            <v>260502</v>
          </cell>
          <cell r="D1647" t="str">
            <v>Ajuste por cobertura del valor de mercado (valor razonable) del riesgo de tasa de interés asociado con una cartera de pasivos financieros</v>
          </cell>
        </row>
        <row r="1648">
          <cell r="C1648">
            <v>260503</v>
          </cell>
          <cell r="D1648" t="str">
            <v>Ajuste por cobertura del valor de mercado (valor razonable) del riesgo de tasa de interés asociado con una cartera de activos y pasivos financieros</v>
          </cell>
        </row>
        <row r="1649">
          <cell r="C1649">
            <v>2606</v>
          </cell>
          <cell r="D1649" t="str">
            <v>PÉRDIDA EN LA VALORACIÓN DE COMPROMISOS EN FIRME COMO PARTIDAS CUBIERTAS</v>
          </cell>
        </row>
        <row r="1650">
          <cell r="C1650">
            <v>260601</v>
          </cell>
          <cell r="D1650" t="str">
            <v>Para adquirir un activo</v>
          </cell>
        </row>
        <row r="1651">
          <cell r="C1651">
            <v>260602</v>
          </cell>
          <cell r="D1651" t="str">
            <v>Para asumir un pasivo</v>
          </cell>
        </row>
        <row r="1652">
          <cell r="C1652">
            <v>27</v>
          </cell>
          <cell r="D1652" t="str">
            <v>PROVISIONES</v>
          </cell>
        </row>
        <row r="1653">
          <cell r="C1653">
            <v>2701</v>
          </cell>
          <cell r="D1653" t="str">
            <v>LITIGIOS Y DEMANDAS</v>
          </cell>
        </row>
        <row r="1654">
          <cell r="C1654">
            <v>270101</v>
          </cell>
          <cell r="D1654" t="str">
            <v>Civiles</v>
          </cell>
        </row>
        <row r="1655">
          <cell r="C1655">
            <v>270102</v>
          </cell>
          <cell r="D1655" t="str">
            <v>Penales</v>
          </cell>
        </row>
        <row r="1656">
          <cell r="C1656">
            <v>270103</v>
          </cell>
          <cell r="D1656" t="str">
            <v>Administrativas</v>
          </cell>
        </row>
        <row r="1657">
          <cell r="C1657">
            <v>270104</v>
          </cell>
          <cell r="D1657" t="str">
            <v>Obligaciones fiscales</v>
          </cell>
        </row>
        <row r="1658">
          <cell r="C1658">
            <v>270105</v>
          </cell>
          <cell r="D1658" t="str">
            <v>Laborales</v>
          </cell>
        </row>
        <row r="1659">
          <cell r="C1659">
            <v>270190</v>
          </cell>
          <cell r="D1659" t="str">
            <v>Otros litigios y demandas</v>
          </cell>
        </row>
        <row r="1660">
          <cell r="C1660">
            <v>2707</v>
          </cell>
          <cell r="D1660" t="str">
            <v>GARANTÍAS</v>
          </cell>
        </row>
        <row r="1661">
          <cell r="C1661">
            <v>270701</v>
          </cell>
          <cell r="D1661" t="str">
            <v>Garantías contractuales</v>
          </cell>
        </row>
        <row r="1662">
          <cell r="C1662">
            <v>270702</v>
          </cell>
          <cell r="D1662" t="str">
            <v>Garantías contractuales - Concesiones</v>
          </cell>
        </row>
        <row r="1663">
          <cell r="C1663">
            <v>270704</v>
          </cell>
          <cell r="D1663" t="str">
            <v>Estimación técnica del riesgo de garantías otorgadas - FNG</v>
          </cell>
        </row>
        <row r="1664">
          <cell r="C1664">
            <v>2790</v>
          </cell>
          <cell r="D1664" t="str">
            <v>PROVISIONES DIVERSAS</v>
          </cell>
        </row>
        <row r="1665">
          <cell r="C1665">
            <v>279014</v>
          </cell>
          <cell r="D1665" t="str">
            <v>Devolución de bienes aprehendidos o incautados</v>
          </cell>
        </row>
        <row r="1666">
          <cell r="C1666">
            <v>279015</v>
          </cell>
          <cell r="D1666" t="str">
            <v>Mecanismos alternativos de solución de conflictos</v>
          </cell>
        </row>
        <row r="1667">
          <cell r="C1667">
            <v>279016</v>
          </cell>
          <cell r="D1667" t="str">
            <v>Reserva técnica para el pago de premios</v>
          </cell>
        </row>
        <row r="1668">
          <cell r="C1668">
            <v>279017</v>
          </cell>
          <cell r="D1668" t="str">
            <v>Obligaciones implícitas</v>
          </cell>
        </row>
        <row r="1669">
          <cell r="C1669">
            <v>279018</v>
          </cell>
          <cell r="D1669" t="str">
            <v>Contratos onerosos</v>
          </cell>
        </row>
        <row r="1670">
          <cell r="C1670">
            <v>279019</v>
          </cell>
          <cell r="D1670" t="str">
            <v>Reestructuraciones</v>
          </cell>
        </row>
        <row r="1671">
          <cell r="C1671">
            <v>279020</v>
          </cell>
          <cell r="D1671" t="str">
            <v>Desmantelamientos</v>
          </cell>
        </row>
        <row r="1672">
          <cell r="C1672">
            <v>279021</v>
          </cell>
          <cell r="D1672" t="str">
            <v xml:space="preserve">Reservas técnicas por servicios de salud autorizados                </v>
          </cell>
        </row>
        <row r="1673">
          <cell r="C1673">
            <v>279022</v>
          </cell>
          <cell r="D1673" t="str">
            <v xml:space="preserve">Reservas técnicas por servicios de salud ocurridos no conocidos              </v>
          </cell>
        </row>
        <row r="1674">
          <cell r="C1674">
            <v>279023</v>
          </cell>
          <cell r="D1674" t="str">
            <v xml:space="preserve">Reservas técnicas por incapacidades                   </v>
          </cell>
        </row>
        <row r="1675">
          <cell r="C1675">
            <v>279024</v>
          </cell>
          <cell r="D1675" t="str">
            <v xml:space="preserve">Otras reservas técnicas                    </v>
          </cell>
        </row>
        <row r="1676">
          <cell r="C1676">
            <v>279025</v>
          </cell>
          <cell r="D1676" t="str">
            <v>Obligaciones originadas por inversiones en entidades en liquidación</v>
          </cell>
        </row>
        <row r="1677">
          <cell r="C1677">
            <v>279026</v>
          </cell>
          <cell r="D1677" t="str">
            <v>Concurrencia para el pago de pensiones</v>
          </cell>
        </row>
        <row r="1678">
          <cell r="C1678">
            <v>279090</v>
          </cell>
          <cell r="D1678" t="str">
            <v>Otras provisiones diversas</v>
          </cell>
        </row>
        <row r="1679">
          <cell r="C1679">
            <v>29</v>
          </cell>
          <cell r="D1679" t="str">
            <v>OTROS PASIVOS</v>
          </cell>
        </row>
        <row r="1680">
          <cell r="C1680">
            <v>2901</v>
          </cell>
          <cell r="D1680" t="str">
            <v>AVANCES Y ANTICIPOS RECIBIDOS</v>
          </cell>
        </row>
        <row r="1681">
          <cell r="C1681">
            <v>290101</v>
          </cell>
          <cell r="D1681" t="str">
            <v>Anticipos sobre ventas de bienes y servicios</v>
          </cell>
        </row>
        <row r="1682">
          <cell r="C1682">
            <v>290102</v>
          </cell>
          <cell r="D1682" t="str">
            <v>Anticipos sobre convenios y acuerdos</v>
          </cell>
        </row>
        <row r="1683">
          <cell r="C1683">
            <v>290103</v>
          </cell>
          <cell r="D1683" t="str">
            <v>Anticipos juegos de suerte y azar</v>
          </cell>
        </row>
        <row r="1684">
          <cell r="C1684">
            <v>290190</v>
          </cell>
          <cell r="D1684" t="str">
            <v>Otros avances y anticipos</v>
          </cell>
        </row>
        <row r="1685">
          <cell r="C1685">
            <v>2902</v>
          </cell>
          <cell r="D1685" t="str">
            <v>RECURSOS RECIBIDOS EN ADMINISTRACIÓN</v>
          </cell>
        </row>
        <row r="1686">
          <cell r="C1686">
            <v>290201</v>
          </cell>
          <cell r="D1686" t="str">
            <v>En administración</v>
          </cell>
        </row>
        <row r="1687">
          <cell r="C1687">
            <v>2903</v>
          </cell>
          <cell r="D1687" t="str">
            <v>DEPÓSITOS RECIBIDOS EN GARANTÍA</v>
          </cell>
        </row>
        <row r="1688">
          <cell r="C1688">
            <v>290301</v>
          </cell>
          <cell r="D1688" t="str">
            <v>Para servicios</v>
          </cell>
        </row>
        <row r="1689">
          <cell r="C1689">
            <v>290302</v>
          </cell>
          <cell r="D1689" t="str">
            <v>Para bienes</v>
          </cell>
        </row>
        <row r="1690">
          <cell r="C1690">
            <v>290303</v>
          </cell>
          <cell r="D1690" t="str">
            <v>Depósitos judiciales</v>
          </cell>
        </row>
        <row r="1691">
          <cell r="C1691">
            <v>290304</v>
          </cell>
          <cell r="D1691" t="str">
            <v>Depósitos sobre contratos</v>
          </cell>
        </row>
        <row r="1692">
          <cell r="C1692">
            <v>290305</v>
          </cell>
          <cell r="D1692" t="str">
            <v>Inventarios</v>
          </cell>
        </row>
        <row r="1693">
          <cell r="C1693">
            <v>290390</v>
          </cell>
          <cell r="D1693" t="str">
            <v>Otros depósitos</v>
          </cell>
        </row>
        <row r="1694">
          <cell r="C1694">
            <v>2904</v>
          </cell>
          <cell r="D1694" t="str">
            <v>RECURSOS DE LAS ENTIDADES TERRITORIALES PARA ASEGURAMIENTO EN SALUD</v>
          </cell>
        </row>
        <row r="1695">
          <cell r="C1695">
            <v>290401</v>
          </cell>
          <cell r="D1695" t="str">
            <v>Recursos Sistema General de Participaciones régimen subsidiado</v>
          </cell>
        </row>
        <row r="1696">
          <cell r="C1696">
            <v>290402</v>
          </cell>
          <cell r="D1696" t="str">
            <v>Recursos Coljuegos</v>
          </cell>
        </row>
        <row r="1697">
          <cell r="C1697">
            <v>290403</v>
          </cell>
          <cell r="D1697" t="str">
            <v>Otras rentas de monopolios</v>
          </cell>
        </row>
        <row r="1698">
          <cell r="C1698">
            <v>290404</v>
          </cell>
          <cell r="D1698" t="str">
            <v>Recursos del Sistema General de Participaciones de libre inversión</v>
          </cell>
        </row>
        <row r="1699">
          <cell r="C1699">
            <v>290405</v>
          </cell>
          <cell r="D1699" t="str">
            <v>Recursos de regalías</v>
          </cell>
        </row>
        <row r="1700">
          <cell r="C1700">
            <v>290406</v>
          </cell>
          <cell r="D1700" t="str">
            <v>Recursos FONPET</v>
          </cell>
        </row>
        <row r="1701">
          <cell r="C1701">
            <v>290490</v>
          </cell>
          <cell r="D1701" t="str">
            <v>Otros recursos de las entidades territoriales para aseguramiento</v>
          </cell>
        </row>
        <row r="1702">
          <cell r="C1702">
            <v>2910</v>
          </cell>
          <cell r="D1702" t="str">
            <v>INGRESOS RECIBIDOS POR ANTICIPADO</v>
          </cell>
        </row>
        <row r="1703">
          <cell r="C1703">
            <v>291001</v>
          </cell>
          <cell r="D1703" t="str">
            <v>Intereses</v>
          </cell>
        </row>
        <row r="1704">
          <cell r="C1704">
            <v>291002</v>
          </cell>
          <cell r="D1704" t="str">
            <v>Comisiones</v>
          </cell>
        </row>
        <row r="1705">
          <cell r="C1705">
            <v>291005</v>
          </cell>
          <cell r="D1705" t="str">
            <v>Arrendamiento operativo</v>
          </cell>
        </row>
        <row r="1706">
          <cell r="C1706">
            <v>291006</v>
          </cell>
          <cell r="D1706" t="str">
            <v>Honorarios</v>
          </cell>
        </row>
        <row r="1707">
          <cell r="C1707">
            <v>291007</v>
          </cell>
          <cell r="D1707" t="str">
            <v>Ventas</v>
          </cell>
        </row>
        <row r="1708">
          <cell r="C1708">
            <v>291010</v>
          </cell>
          <cell r="D1708" t="str">
            <v>Procesos de titularización nacionales</v>
          </cell>
        </row>
        <row r="1709">
          <cell r="C1709">
            <v>291011</v>
          </cell>
          <cell r="D1709" t="str">
            <v>Procesos de titularización en el exterior</v>
          </cell>
        </row>
        <row r="1710">
          <cell r="C1710">
            <v>291013</v>
          </cell>
          <cell r="D1710" t="str">
            <v>Contribuciones</v>
          </cell>
        </row>
        <row r="1711">
          <cell r="C1711">
            <v>291017</v>
          </cell>
          <cell r="D1711" t="str">
            <v>Venta de servicio de energía</v>
          </cell>
        </row>
        <row r="1712">
          <cell r="C1712">
            <v>291018</v>
          </cell>
          <cell r="D1712" t="str">
            <v>Venta de servicio de acueducto</v>
          </cell>
        </row>
        <row r="1713">
          <cell r="C1713">
            <v>291019</v>
          </cell>
          <cell r="D1713" t="str">
            <v>Venta de servicio de alcantarillado</v>
          </cell>
        </row>
        <row r="1714">
          <cell r="C1714">
            <v>291020</v>
          </cell>
          <cell r="D1714" t="str">
            <v>Venta de servicio de aseo</v>
          </cell>
        </row>
        <row r="1715">
          <cell r="C1715">
            <v>291021</v>
          </cell>
          <cell r="D1715" t="str">
            <v>Venta de servicio de gas combustible</v>
          </cell>
        </row>
        <row r="1716">
          <cell r="C1716">
            <v>291022</v>
          </cell>
          <cell r="D1716" t="str">
            <v>Venta de servicio de telecomunicaciones</v>
          </cell>
        </row>
        <row r="1717">
          <cell r="C1717">
            <v>291023</v>
          </cell>
          <cell r="D1717" t="str">
            <v>Recursos recibidos para fomentar telefonía social</v>
          </cell>
        </row>
        <row r="1718">
          <cell r="C1718">
            <v>291025</v>
          </cell>
          <cell r="D1718" t="str">
            <v>Contratos de construcción</v>
          </cell>
        </row>
        <row r="1719">
          <cell r="C1719">
            <v>291026</v>
          </cell>
          <cell r="D1719" t="str">
            <v>Servicios educativos</v>
          </cell>
        </row>
        <row r="1720">
          <cell r="C1720">
            <v>291090</v>
          </cell>
          <cell r="D1720" t="str">
            <v>Otros ingresos recibidos por anticipado</v>
          </cell>
        </row>
        <row r="1721">
          <cell r="C1721">
            <v>2917</v>
          </cell>
          <cell r="D1721" t="str">
            <v>RETENCIONES Y ANTICIPOS DE IMPUESTOS</v>
          </cell>
        </row>
        <row r="1722">
          <cell r="C1722">
            <v>291701</v>
          </cell>
          <cell r="D1722" t="str">
            <v>Anticipo impuesto de renta</v>
          </cell>
        </row>
        <row r="1723">
          <cell r="C1723">
            <v>291702</v>
          </cell>
          <cell r="D1723" t="str">
            <v>Retención en la fuente del impuesto sobre la renta y complementarios</v>
          </cell>
        </row>
        <row r="1724">
          <cell r="C1724">
            <v>291703</v>
          </cell>
          <cell r="D1724" t="str">
            <v>Retención impuesto al valor agregado -IVA</v>
          </cell>
        </row>
        <row r="1725">
          <cell r="C1725">
            <v>291704</v>
          </cell>
          <cell r="D1725" t="str">
            <v>Retención impuesto de industria y comercio - ICA</v>
          </cell>
        </row>
        <row r="1726">
          <cell r="C1726">
            <v>291705</v>
          </cell>
          <cell r="D1726" t="str">
            <v>Anticipo de impuesto de industria y comercio</v>
          </cell>
        </row>
        <row r="1727">
          <cell r="C1727">
            <v>291706</v>
          </cell>
          <cell r="D1727" t="str">
            <v>Anticipo impuesto predial unificado</v>
          </cell>
        </row>
        <row r="1728">
          <cell r="C1728">
            <v>291708</v>
          </cell>
          <cell r="D1728" t="str">
            <v>Anticipo de impuesto sobre las ventas</v>
          </cell>
        </row>
        <row r="1729">
          <cell r="C1729">
            <v>291710</v>
          </cell>
          <cell r="D1729" t="str">
            <v xml:space="preserve">Sobretasa al impuesto sobre la renta y complementaríos               </v>
          </cell>
        </row>
        <row r="1730">
          <cell r="C1730">
            <v>291790</v>
          </cell>
          <cell r="D1730" t="str">
            <v>Anticipo otros impuestos</v>
          </cell>
        </row>
        <row r="1731">
          <cell r="C1731">
            <v>2918</v>
          </cell>
          <cell r="D1731" t="str">
            <v>PASIVOS POR IMPUESTOS DIFERIDOS</v>
          </cell>
        </row>
        <row r="1732">
          <cell r="C1732">
            <v>291801</v>
          </cell>
          <cell r="D1732" t="str">
            <v>Efectivo y equivalentes al efectivo</v>
          </cell>
        </row>
        <row r="1733">
          <cell r="C1733">
            <v>291802</v>
          </cell>
          <cell r="D1733" t="str">
            <v>Inversiones e instrumentos derivados</v>
          </cell>
        </row>
        <row r="1734">
          <cell r="C1734">
            <v>291803</v>
          </cell>
          <cell r="D1734" t="str">
            <v>Cuentas por cobrar</v>
          </cell>
        </row>
        <row r="1735">
          <cell r="C1735">
            <v>291804</v>
          </cell>
          <cell r="D1735" t="str">
            <v>Préstamos por cobrar</v>
          </cell>
        </row>
        <row r="1736">
          <cell r="C1736">
            <v>291805</v>
          </cell>
          <cell r="D1736" t="str">
            <v>Inventarios</v>
          </cell>
        </row>
        <row r="1737">
          <cell r="C1737">
            <v>291806</v>
          </cell>
          <cell r="D1737" t="str">
            <v>Propiedades, planta y equipo</v>
          </cell>
        </row>
        <row r="1738">
          <cell r="C1738">
            <v>291807</v>
          </cell>
          <cell r="D1738" t="str">
            <v>Activos intangibles</v>
          </cell>
        </row>
        <row r="1739">
          <cell r="C1739">
            <v>291808</v>
          </cell>
          <cell r="D1739" t="str">
            <v>Propiedades de inversión</v>
          </cell>
        </row>
        <row r="1740">
          <cell r="C1740">
            <v>291809</v>
          </cell>
          <cell r="D1740" t="str">
            <v>Activos biológicos</v>
          </cell>
        </row>
        <row r="1741">
          <cell r="C1741">
            <v>291810</v>
          </cell>
          <cell r="D1741" t="str">
            <v>Otros activos</v>
          </cell>
        </row>
        <row r="1742">
          <cell r="C1742">
            <v>291811</v>
          </cell>
          <cell r="D1742" t="str">
            <v>Operaciones de instituciones financieras</v>
          </cell>
        </row>
        <row r="1743">
          <cell r="C1743">
            <v>291812</v>
          </cell>
          <cell r="D1743" t="str">
            <v>Emisión y colocación de títulos de deuda</v>
          </cell>
        </row>
        <row r="1744">
          <cell r="C1744">
            <v>291813</v>
          </cell>
          <cell r="D1744" t="str">
            <v>Préstamos por pagar</v>
          </cell>
        </row>
        <row r="1745">
          <cell r="C1745">
            <v>291814</v>
          </cell>
          <cell r="D1745" t="str">
            <v>Cuentas por pagar</v>
          </cell>
        </row>
        <row r="1746">
          <cell r="C1746">
            <v>291815</v>
          </cell>
          <cell r="D1746" t="str">
            <v>Beneficios a empleados</v>
          </cell>
        </row>
        <row r="1747">
          <cell r="C1747">
            <v>291816</v>
          </cell>
          <cell r="D1747" t="str">
            <v>Operaciones con instrumentos derivados</v>
          </cell>
        </row>
        <row r="1748">
          <cell r="C1748">
            <v>291817</v>
          </cell>
          <cell r="D1748" t="str">
            <v>Provisiones</v>
          </cell>
        </row>
        <row r="1749">
          <cell r="C1749">
            <v>291818</v>
          </cell>
          <cell r="D1749" t="str">
            <v>Otros pasivos</v>
          </cell>
        </row>
        <row r="1750">
          <cell r="C1750">
            <v>2919</v>
          </cell>
          <cell r="D1750" t="str">
            <v>BONOS PENSIONALES</v>
          </cell>
        </row>
        <row r="1751">
          <cell r="C1751">
            <v>291901</v>
          </cell>
          <cell r="D1751" t="str">
            <v>Cuotas partes de bonos pensionales emitidos</v>
          </cell>
        </row>
        <row r="1752">
          <cell r="C1752">
            <v>2990</v>
          </cell>
          <cell r="D1752" t="str">
            <v>OTROS PASIVOS DIFERIDOS</v>
          </cell>
        </row>
        <row r="1753">
          <cell r="C1753">
            <v>299001</v>
          </cell>
          <cell r="D1753" t="str">
            <v>Ganancia diferida por transacciones de venta con arrendamiento posterior</v>
          </cell>
        </row>
        <row r="1754">
          <cell r="C1754">
            <v>299002</v>
          </cell>
          <cell r="D1754" t="str">
            <v>Ingreso diferido por transferencias condicionadas</v>
          </cell>
        </row>
        <row r="1755">
          <cell r="C1755">
            <v>299004</v>
          </cell>
          <cell r="D1755" t="str">
            <v>Ingreso diferido por concesiones - concedente</v>
          </cell>
        </row>
        <row r="1756">
          <cell r="C1756">
            <v>299090</v>
          </cell>
          <cell r="D1756" t="str">
            <v>Otros pasivos diferidos</v>
          </cell>
        </row>
        <row r="1757">
          <cell r="C1757">
            <v>3</v>
          </cell>
          <cell r="D1757" t="str">
            <v>PATRIMONIO</v>
          </cell>
        </row>
        <row r="1758">
          <cell r="C1758">
            <v>31</v>
          </cell>
          <cell r="D1758" t="str">
            <v>PATRIMONIO DE LAS ENTIDADES DE GOBIERNO</v>
          </cell>
        </row>
        <row r="1759">
          <cell r="C1759">
            <v>3105</v>
          </cell>
          <cell r="D1759" t="str">
            <v>CAPITAL FISCAL</v>
          </cell>
        </row>
        <row r="1760">
          <cell r="C1760">
            <v>310506</v>
          </cell>
          <cell r="D1760" t="str">
            <v>Capital Fiscal</v>
          </cell>
        </row>
        <row r="1761">
          <cell r="C1761">
            <v>3106</v>
          </cell>
          <cell r="D1761" t="str">
            <v>CAPITAL DE LOS FONDOS DE RESERVAS DE PENSIONES</v>
          </cell>
        </row>
        <row r="1762">
          <cell r="C1762">
            <v>310601</v>
          </cell>
          <cell r="D1762" t="str">
            <v>Capital de los fondos de reservas de pensiones</v>
          </cell>
        </row>
        <row r="1763">
          <cell r="C1763">
            <v>310602</v>
          </cell>
          <cell r="D1763" t="str">
            <v>Recaudos de cotizaciones en proceso</v>
          </cell>
        </row>
        <row r="1764">
          <cell r="C1764">
            <v>310603</v>
          </cell>
          <cell r="D1764" t="str">
            <v>Cotizaciones por devolver a terceros</v>
          </cell>
        </row>
        <row r="1765">
          <cell r="C1765">
            <v>310604</v>
          </cell>
          <cell r="D1765" t="str">
            <v>Efecto por el cambio de regulación contable</v>
          </cell>
        </row>
        <row r="1766">
          <cell r="C1766">
            <v>3107</v>
          </cell>
          <cell r="D1766" t="str">
            <v>APORTES SOCIALES</v>
          </cell>
        </row>
        <row r="1767">
          <cell r="C1767">
            <v>310701</v>
          </cell>
          <cell r="D1767" t="str">
            <v>Cuotas o partes de interés social</v>
          </cell>
        </row>
        <row r="1768">
          <cell r="C1768">
            <v>3108</v>
          </cell>
          <cell r="D1768" t="str">
            <v>CAPITAL SUSCRITO Y PAGADO</v>
          </cell>
        </row>
        <row r="1769">
          <cell r="C1769">
            <v>310801</v>
          </cell>
          <cell r="D1769" t="str">
            <v>Capital autorizado</v>
          </cell>
        </row>
        <row r="1770">
          <cell r="C1770">
            <v>310802</v>
          </cell>
          <cell r="D1770" t="str">
            <v>Capital por suscribir (Db)</v>
          </cell>
        </row>
        <row r="1771">
          <cell r="C1771">
            <v>310803</v>
          </cell>
          <cell r="D1771" t="str">
            <v>Capital suscrito por cobrar (Db)</v>
          </cell>
        </row>
        <row r="1772">
          <cell r="C1772">
            <v>3109</v>
          </cell>
          <cell r="D1772" t="str">
            <v>RESULTADOS DE EJERCICIOS ANTERIORES</v>
          </cell>
        </row>
        <row r="1773">
          <cell r="C1773">
            <v>310901</v>
          </cell>
          <cell r="D1773" t="str">
            <v>Utilidades o excedentes acumulados</v>
          </cell>
        </row>
        <row r="1774">
          <cell r="C1774">
            <v>310902</v>
          </cell>
          <cell r="D1774" t="str">
            <v>Pérdidas o déficits acumulados</v>
          </cell>
        </row>
        <row r="1775">
          <cell r="C1775">
            <v>3110</v>
          </cell>
          <cell r="D1775" t="str">
            <v>RESULTADO DEL EJERCICIO</v>
          </cell>
        </row>
        <row r="1776">
          <cell r="C1776">
            <v>311001</v>
          </cell>
          <cell r="D1776" t="str">
            <v>Utilidad o excedente del ejercicio</v>
          </cell>
        </row>
        <row r="1777">
          <cell r="C1777">
            <v>311002</v>
          </cell>
          <cell r="D1777" t="str">
            <v>Pérdida o déficit del ejercicio</v>
          </cell>
        </row>
        <row r="1778">
          <cell r="C1778">
            <v>3113</v>
          </cell>
          <cell r="D1778" t="str">
            <v>PRIMA EN COLOCACIÓN DE ACCIONES, CUOTAS O PARTES DE INTERÉS SOCIAL</v>
          </cell>
        </row>
        <row r="1779">
          <cell r="C1779">
            <v>311301</v>
          </cell>
          <cell r="D1779" t="str">
            <v>Prima en colocación de acciones</v>
          </cell>
        </row>
        <row r="1780">
          <cell r="C1780">
            <v>311302</v>
          </cell>
          <cell r="D1780" t="str">
            <v>Prima en colocación de acciones por cobrar (Db)</v>
          </cell>
        </row>
        <row r="1781">
          <cell r="C1781">
            <v>311303</v>
          </cell>
          <cell r="D1781" t="str">
            <v>Prima en colocación de cuotas o partes de interés social</v>
          </cell>
        </row>
        <row r="1782">
          <cell r="C1782">
            <v>311304</v>
          </cell>
          <cell r="D1782" t="str">
            <v>Prima en colocación de cuotas o partes de interés social por cobrar (Db)</v>
          </cell>
        </row>
        <row r="1783">
          <cell r="C1783">
            <v>3114</v>
          </cell>
          <cell r="D1783" t="str">
            <v>RESERVAS</v>
          </cell>
        </row>
        <row r="1784">
          <cell r="C1784">
            <v>311401</v>
          </cell>
          <cell r="D1784" t="str">
            <v>Reservas de Ley</v>
          </cell>
        </row>
        <row r="1785">
          <cell r="C1785">
            <v>311402</v>
          </cell>
          <cell r="D1785" t="str">
            <v>Reservas estatutarias</v>
          </cell>
        </row>
        <row r="1786">
          <cell r="C1786">
            <v>311403</v>
          </cell>
          <cell r="D1786" t="str">
            <v>Reservas ocasionales</v>
          </cell>
        </row>
        <row r="1787">
          <cell r="C1787">
            <v>311404</v>
          </cell>
          <cell r="D1787" t="str">
            <v>Reservas para readquisición de acciones y cuotas partes</v>
          </cell>
        </row>
        <row r="1788">
          <cell r="C1788">
            <v>311405</v>
          </cell>
          <cell r="D1788" t="str">
            <v>Fondos patrimoniales</v>
          </cell>
        </row>
        <row r="1789">
          <cell r="C1789">
            <v>311411</v>
          </cell>
          <cell r="D1789" t="str">
            <v>Acciones y cuotas partes propias readquiridas (Db)</v>
          </cell>
        </row>
        <row r="1790">
          <cell r="C1790">
            <v>311490</v>
          </cell>
          <cell r="D1790" t="str">
            <v>Otras reservas</v>
          </cell>
        </row>
        <row r="1791">
          <cell r="C1791">
            <v>3116</v>
          </cell>
          <cell r="D1791" t="str">
            <v>DIVIDENDOS Y PARTICIPACIONES DECRETADOS EN ESPECIE</v>
          </cell>
        </row>
        <row r="1792">
          <cell r="C1792">
            <v>311601</v>
          </cell>
          <cell r="D1792" t="str">
            <v>Dividendos decretados en acciones</v>
          </cell>
        </row>
        <row r="1793">
          <cell r="C1793">
            <v>311602</v>
          </cell>
          <cell r="D1793" t="str">
            <v>Participaciones decretadas en cuotas o partes de interés social</v>
          </cell>
        </row>
        <row r="1794">
          <cell r="C1794">
            <v>3118</v>
          </cell>
          <cell r="D1794" t="str">
            <v>CAPITAL DE FONDOS PARAFISCALES</v>
          </cell>
        </row>
        <row r="1795">
          <cell r="C1795">
            <v>311801</v>
          </cell>
          <cell r="D1795" t="str">
            <v>Capital de fondos parafiscales</v>
          </cell>
        </row>
        <row r="1796">
          <cell r="C1796">
            <v>3125</v>
          </cell>
          <cell r="D1796" t="str">
            <v>RESERVAS PROBADAS DE RECURSOS NATURALES NO RENOVABLES</v>
          </cell>
        </row>
        <row r="1797">
          <cell r="C1797">
            <v>312532</v>
          </cell>
          <cell r="D1797" t="str">
            <v>Minas</v>
          </cell>
        </row>
        <row r="1798">
          <cell r="C1798">
            <v>312533</v>
          </cell>
          <cell r="D1798" t="str">
            <v>Yacimientos</v>
          </cell>
        </row>
        <row r="1799">
          <cell r="C1799">
            <v>312534</v>
          </cell>
          <cell r="D1799" t="str">
            <v>Reservas probadas de otros recursos naturales no renovables</v>
          </cell>
        </row>
        <row r="1800">
          <cell r="C1800">
            <v>3128</v>
          </cell>
          <cell r="D1800" t="str">
            <v>AGOTAMIENTO DE LAS RESERVAS PROBADAS DE LOS RECURSOS NATURALES NO RENOVABLES (Db)</v>
          </cell>
        </row>
        <row r="1801">
          <cell r="C1801">
            <v>312808</v>
          </cell>
          <cell r="D1801" t="str">
            <v>Minas</v>
          </cell>
        </row>
        <row r="1802">
          <cell r="C1802">
            <v>312809</v>
          </cell>
          <cell r="D1802" t="str">
            <v>Yacimientos</v>
          </cell>
        </row>
        <row r="1803">
          <cell r="C1803">
            <v>312810</v>
          </cell>
          <cell r="D1803" t="str">
            <v>Reservas probadas de otros recursos naturales no renovables</v>
          </cell>
        </row>
        <row r="1804">
          <cell r="C1804">
            <v>3145</v>
          </cell>
          <cell r="D1804" t="str">
            <v>IMPACTOS POR LA TRANSICIÓN AL NUEVO MARCO DE REGULACIÓN</v>
          </cell>
        </row>
        <row r="1805">
          <cell r="C1805">
            <v>314501</v>
          </cell>
          <cell r="D1805" t="str">
            <v>Efectivo y equivalentes al efectivo</v>
          </cell>
        </row>
        <row r="1806">
          <cell r="C1806">
            <v>314502</v>
          </cell>
          <cell r="D1806" t="str">
            <v>Inversiones e instrumentos derivados</v>
          </cell>
        </row>
        <row r="1807">
          <cell r="C1807">
            <v>314503</v>
          </cell>
          <cell r="D1807" t="str">
            <v>Cuentas por cobrar</v>
          </cell>
        </row>
        <row r="1808">
          <cell r="C1808">
            <v>314504</v>
          </cell>
          <cell r="D1808" t="str">
            <v>Préstamos por cobrar</v>
          </cell>
        </row>
        <row r="1809">
          <cell r="C1809">
            <v>314505</v>
          </cell>
          <cell r="D1809" t="str">
            <v>Inventarios</v>
          </cell>
        </row>
        <row r="1810">
          <cell r="C1810">
            <v>314506</v>
          </cell>
          <cell r="D1810" t="str">
            <v>Propiedades, planta y equipo</v>
          </cell>
        </row>
        <row r="1811">
          <cell r="C1811">
            <v>314507</v>
          </cell>
          <cell r="D1811" t="str">
            <v>Activos intangibles</v>
          </cell>
        </row>
        <row r="1812">
          <cell r="C1812">
            <v>314508</v>
          </cell>
          <cell r="D1812" t="str">
            <v>Propiedades de inversión</v>
          </cell>
        </row>
        <row r="1813">
          <cell r="C1813">
            <v>314509</v>
          </cell>
          <cell r="D1813" t="str">
            <v>Activos biológicos</v>
          </cell>
        </row>
        <row r="1814">
          <cell r="C1814">
            <v>314510</v>
          </cell>
          <cell r="D1814" t="str">
            <v>Bienes de uso público</v>
          </cell>
        </row>
        <row r="1815">
          <cell r="C1815">
            <v>314511</v>
          </cell>
          <cell r="D1815" t="str">
            <v>Bienes históricos y culturales</v>
          </cell>
        </row>
        <row r="1816">
          <cell r="C1816">
            <v>314512</v>
          </cell>
          <cell r="D1816" t="str">
            <v>Otros activos</v>
          </cell>
        </row>
        <row r="1817">
          <cell r="C1817">
            <v>314513</v>
          </cell>
          <cell r="D1817" t="str">
            <v>Emisión y colocación de títulos de deuda</v>
          </cell>
        </row>
        <row r="1818">
          <cell r="C1818">
            <v>314514</v>
          </cell>
          <cell r="D1818" t="str">
            <v>Préstamos por pagar</v>
          </cell>
        </row>
        <row r="1819">
          <cell r="C1819">
            <v>314515</v>
          </cell>
          <cell r="D1819" t="str">
            <v>Cuentas por pagar</v>
          </cell>
        </row>
        <row r="1820">
          <cell r="C1820">
            <v>314516</v>
          </cell>
          <cell r="D1820" t="str">
            <v>Beneficios a empleados</v>
          </cell>
        </row>
        <row r="1821">
          <cell r="C1821">
            <v>314517</v>
          </cell>
          <cell r="D1821" t="str">
            <v>Operaciones con instrumentos derivados</v>
          </cell>
        </row>
        <row r="1822">
          <cell r="C1822">
            <v>314518</v>
          </cell>
          <cell r="D1822" t="str">
            <v>Provisiones</v>
          </cell>
        </row>
        <row r="1823">
          <cell r="C1823">
            <v>314519</v>
          </cell>
          <cell r="D1823" t="str">
            <v>Otros pasivos</v>
          </cell>
        </row>
        <row r="1824">
          <cell r="C1824">
            <v>314590</v>
          </cell>
          <cell r="D1824" t="str">
            <v>Otros impactos por transición</v>
          </cell>
        </row>
        <row r="1825">
          <cell r="C1825">
            <v>3146</v>
          </cell>
          <cell r="D1825" t="str">
            <v>GANANCIAS O PÉRDIDAS EN INVERSIONES DE ADMINISTRACIÓN DE LIQUIDEZ A VALOR DE MERCADO CON CAMBIOS EN EL PATRIMONIO</v>
          </cell>
        </row>
        <row r="1826">
          <cell r="C1826">
            <v>314601</v>
          </cell>
          <cell r="D1826" t="str">
            <v>Instrumentos de patrimonio - Entidades del sector solidario</v>
          </cell>
        </row>
        <row r="1827">
          <cell r="C1827">
            <v>314602</v>
          </cell>
          <cell r="D1827" t="str">
            <v>Instrumentos de patrimonio - Entidades privadas</v>
          </cell>
        </row>
        <row r="1828">
          <cell r="C1828">
            <v>314603</v>
          </cell>
          <cell r="D1828" t="str">
            <v>Instrumentos de patrimonio - Empresas industriales y comerciales del Estado - Societarias</v>
          </cell>
        </row>
        <row r="1829">
          <cell r="C1829">
            <v>314604</v>
          </cell>
          <cell r="D1829" t="str">
            <v>Instrumentos de patrimonio - Sociedades de economía mixta</v>
          </cell>
        </row>
        <row r="1830">
          <cell r="C1830">
            <v>314605</v>
          </cell>
          <cell r="D1830" t="str">
            <v>Instrumentos de patrimonio - Sociedades públicas</v>
          </cell>
        </row>
        <row r="1831">
          <cell r="C1831">
            <v>314606</v>
          </cell>
          <cell r="D1831" t="str">
            <v>Títulos de tesorería (TES)</v>
          </cell>
        </row>
        <row r="1832">
          <cell r="C1832">
            <v>314607</v>
          </cell>
          <cell r="D1832" t="str">
            <v>Certificados de depósito a término (CDT)</v>
          </cell>
        </row>
        <row r="1833">
          <cell r="C1833">
            <v>314608</v>
          </cell>
          <cell r="D1833" t="str">
            <v>Bonos y títulos emitidos por el sector privado</v>
          </cell>
        </row>
        <row r="1834">
          <cell r="C1834">
            <v>314609</v>
          </cell>
          <cell r="D1834" t="str">
            <v>Bonos y títulos emitidos por entidades del exterior</v>
          </cell>
        </row>
        <row r="1835">
          <cell r="C1835">
            <v>314610</v>
          </cell>
          <cell r="D1835" t="str">
            <v>Bonos obligatoriamente convertibles en acciones (BOCAS)</v>
          </cell>
        </row>
        <row r="1836">
          <cell r="C1836">
            <v>314611</v>
          </cell>
          <cell r="D1836" t="str">
            <v>Bonos y títulos emitidos por el Gobierno General</v>
          </cell>
        </row>
        <row r="1837">
          <cell r="C1837">
            <v>314612</v>
          </cell>
          <cell r="D1837" t="str">
            <v>Bonos y títulos emitidos por las empresas no financieras</v>
          </cell>
        </row>
        <row r="1838">
          <cell r="C1838">
            <v>314613</v>
          </cell>
          <cell r="D1838" t="str">
            <v>Bonos y títulos emitidos por las entidades financieras</v>
          </cell>
        </row>
        <row r="1839">
          <cell r="C1839">
            <v>314614</v>
          </cell>
          <cell r="D1839" t="str">
            <v>Títulos de fomento</v>
          </cell>
        </row>
        <row r="1840">
          <cell r="C1840">
            <v>314615</v>
          </cell>
          <cell r="D1840" t="str">
            <v>Otros certificados</v>
          </cell>
        </row>
        <row r="1841">
          <cell r="C1841">
            <v>314690</v>
          </cell>
          <cell r="D1841" t="str">
            <v>Otras inversiones de administración de liquidez a valor de mercado con cambios en el patrimonio</v>
          </cell>
        </row>
        <row r="1842">
          <cell r="C1842">
            <v>3147</v>
          </cell>
          <cell r="D1842" t="str">
            <v>GANANCIAS O PÉRDIDAS POR COBERTURAS DE FLUJOS DE EFECTIVO</v>
          </cell>
        </row>
        <row r="1843">
          <cell r="C1843">
            <v>314701</v>
          </cell>
          <cell r="D1843" t="str">
            <v>Ganancias o pérdidas por cobertura de flujos de efectivo</v>
          </cell>
        </row>
        <row r="1844">
          <cell r="C1844">
            <v>3148</v>
          </cell>
          <cell r="D1844" t="str">
            <v>GANANCIAS O PÉRDIDAS POR LA APLICACIÓN DEL MÉTODO DE PARTICIPACIÓN PATRIMONIAL DE INVERSIONES EN CONTROLADAS</v>
          </cell>
        </row>
        <row r="1845">
          <cell r="C1845">
            <v>314801</v>
          </cell>
          <cell r="D1845" t="str">
            <v>Inversiones en empresas industriales y comerciales del Estado - Societarias</v>
          </cell>
        </row>
        <row r="1846">
          <cell r="C1846">
            <v>314802</v>
          </cell>
          <cell r="D1846" t="str">
            <v>Inversiones en sociedades de economía mixta</v>
          </cell>
        </row>
        <row r="1847">
          <cell r="C1847">
            <v>314803</v>
          </cell>
          <cell r="D1847" t="str">
            <v>Inversiones en sociedades públicas</v>
          </cell>
        </row>
        <row r="1848">
          <cell r="C1848">
            <v>314804</v>
          </cell>
          <cell r="D1848" t="str">
            <v>Inversiones en entidades privadas</v>
          </cell>
        </row>
        <row r="1849">
          <cell r="C1849">
            <v>3149</v>
          </cell>
          <cell r="D1849" t="str">
            <v>GANANCIAS O PÉRDIDAS POR LA APLICACIÓN DEL MÉTODO DE PARTICIPACIÓN PATRIMONIAL DE INVERSIONES EN ASOCIADAS</v>
          </cell>
        </row>
        <row r="1850">
          <cell r="C1850">
            <v>314901</v>
          </cell>
          <cell r="D1850" t="str">
            <v>Inversiones en empresas industriales y comerciales del Estado - Societarias</v>
          </cell>
        </row>
        <row r="1851">
          <cell r="C1851">
            <v>314902</v>
          </cell>
          <cell r="D1851" t="str">
            <v>Inversiones en sociedades de economía mixta</v>
          </cell>
        </row>
        <row r="1852">
          <cell r="C1852">
            <v>314903</v>
          </cell>
          <cell r="D1852" t="str">
            <v>Inversiones en sociedades públicas</v>
          </cell>
        </row>
        <row r="1853">
          <cell r="C1853">
            <v>314904</v>
          </cell>
          <cell r="D1853" t="str">
            <v>Inversiones en entidades privadas</v>
          </cell>
        </row>
        <row r="1854">
          <cell r="C1854">
            <v>3150</v>
          </cell>
          <cell r="D1854" t="str">
            <v>GANANCIAS O PÉRDIDAS POR LA APLICACIÓN DEL MÉTODO DE PARTICIPACIÓN PATRIMONIAL DE INVERSIONES EN NEGOCIOS CONJUNTOS</v>
          </cell>
        </row>
        <row r="1855">
          <cell r="C1855">
            <v>315001</v>
          </cell>
          <cell r="D1855" t="str">
            <v>Inversiones en empresas industriales y comerciales del Estado - Societarias</v>
          </cell>
        </row>
        <row r="1856">
          <cell r="C1856">
            <v>315002</v>
          </cell>
          <cell r="D1856" t="str">
            <v>Inversiones en sociedades de economía mixta</v>
          </cell>
        </row>
        <row r="1857">
          <cell r="C1857">
            <v>315003</v>
          </cell>
          <cell r="D1857" t="str">
            <v>Inversiones en sociedades públicas</v>
          </cell>
        </row>
        <row r="1858">
          <cell r="C1858">
            <v>315004</v>
          </cell>
          <cell r="D1858" t="str">
            <v>Inversiones en entidades privadas</v>
          </cell>
        </row>
        <row r="1859">
          <cell r="C1859">
            <v>3151</v>
          </cell>
          <cell r="D1859" t="str">
            <v>GANANCIAS O PÉRDIDAS POR PLANES DE BENEFICIOS A LOS EMPLEADOS</v>
          </cell>
        </row>
        <row r="1860">
          <cell r="C1860">
            <v>315101</v>
          </cell>
          <cell r="D1860" t="str">
            <v>Ganancias o pérdidas actuariales por planes de beneficios posempleo</v>
          </cell>
        </row>
        <row r="1861">
          <cell r="C1861">
            <v>315102</v>
          </cell>
          <cell r="D1861" t="str">
            <v>Ganancias o pérdidas por actualización de los activos del plan de beneficios posempleo</v>
          </cell>
        </row>
        <row r="1862">
          <cell r="C1862">
            <v>3152</v>
          </cell>
          <cell r="D1862" t="str">
            <v>GANANCIAS O PÉRDIDAS EN INVERSIONES DE ADMINISTRACIÓN DE LIQUIDEZ A VALOR DE MERCADO CON CAMBIOS EN EL PATRIMONIO RECLASIFICADAS A LAS CATEGORÍAS DEL COSTO AMORTIZADO O DEL COSTO</v>
          </cell>
        </row>
        <row r="1863">
          <cell r="C1863">
            <v>315201</v>
          </cell>
          <cell r="D1863" t="str">
            <v>Ganancias o pérdidas en inversiones de administración de liquidez a valor de mercado reclasificadas a la categoría de costo amortizado</v>
          </cell>
        </row>
        <row r="1864">
          <cell r="C1864">
            <v>315202</v>
          </cell>
          <cell r="D1864" t="str">
            <v>Ganancias o pérdidas en inversiones de administración de liquidez a valor de mercado reclasificadas a la categoría del costo</v>
          </cell>
        </row>
        <row r="1865">
          <cell r="C1865">
            <v>4</v>
          </cell>
          <cell r="D1865" t="str">
            <v>INGRESOS</v>
          </cell>
        </row>
        <row r="1866">
          <cell r="C1866">
            <v>41</v>
          </cell>
          <cell r="D1866" t="str">
            <v>INGRESOS FISCALES</v>
          </cell>
        </row>
        <row r="1867">
          <cell r="C1867">
            <v>4105</v>
          </cell>
          <cell r="D1867" t="str">
            <v>IMPUESTOS</v>
          </cell>
        </row>
        <row r="1868">
          <cell r="C1868">
            <v>410501</v>
          </cell>
          <cell r="D1868" t="str">
            <v>Impuesto sobre la renta y complementarios</v>
          </cell>
        </row>
        <row r="1869">
          <cell r="C1869">
            <v>410502</v>
          </cell>
          <cell r="D1869" t="str">
            <v>Impuesto de registro</v>
          </cell>
        </row>
        <row r="1870">
          <cell r="C1870">
            <v>410503</v>
          </cell>
          <cell r="D1870" t="str">
            <v>Impuesto sobre aduana y recargos</v>
          </cell>
        </row>
        <row r="1871">
          <cell r="C1871">
            <v>410504</v>
          </cell>
          <cell r="D1871" t="str">
            <v>Impuesto al valor agregado (IVA)</v>
          </cell>
        </row>
        <row r="1872">
          <cell r="C1872">
            <v>410507</v>
          </cell>
          <cell r="D1872" t="str">
            <v>Impuesto predial unificado</v>
          </cell>
        </row>
        <row r="1873">
          <cell r="C1873">
            <v>410508</v>
          </cell>
          <cell r="D1873" t="str">
            <v>Impuesto de industria y comercio</v>
          </cell>
        </row>
        <row r="1874">
          <cell r="C1874">
            <v>410509</v>
          </cell>
          <cell r="D1874" t="str">
            <v>Impuesto a la gasolina y ACPM</v>
          </cell>
        </row>
        <row r="1875">
          <cell r="C1875">
            <v>410511</v>
          </cell>
          <cell r="D1875" t="str">
            <v>Impuesto de timbre nacional</v>
          </cell>
        </row>
        <row r="1876">
          <cell r="C1876">
            <v>410512</v>
          </cell>
          <cell r="D1876" t="str">
            <v>Timbre sobre consulados en el exterior</v>
          </cell>
        </row>
        <row r="1877">
          <cell r="C1877">
            <v>410514</v>
          </cell>
          <cell r="D1877" t="str">
            <v>Impuesto de timbre nacional sobre salidas al exterior</v>
          </cell>
        </row>
        <row r="1878">
          <cell r="C1878">
            <v>410515</v>
          </cell>
          <cell r="D1878" t="str">
            <v>Impuesto de espectáculos públicos</v>
          </cell>
        </row>
        <row r="1879">
          <cell r="C1879">
            <v>410519</v>
          </cell>
          <cell r="D1879" t="str">
            <v>Impuesto de delineación urbana, estudios y aprobación de planos</v>
          </cell>
        </row>
        <row r="1880">
          <cell r="C1880">
            <v>410521</v>
          </cell>
          <cell r="D1880" t="str">
            <v>Impuesto de avisos, tableros y vallas</v>
          </cell>
        </row>
        <row r="1881">
          <cell r="C1881">
            <v>410522</v>
          </cell>
          <cell r="D1881" t="str">
            <v>Impuesto al consumo de tabaco y cigarrillos</v>
          </cell>
        </row>
        <row r="1882">
          <cell r="C1882">
            <v>410523</v>
          </cell>
          <cell r="D1882" t="str">
            <v>Impuesto al consumo de licores, vinos, aperitivos y similares o participación porcentual</v>
          </cell>
        </row>
        <row r="1883">
          <cell r="C1883">
            <v>410524</v>
          </cell>
          <cell r="D1883" t="str">
            <v>Impuesto al consumo de cerveza</v>
          </cell>
        </row>
        <row r="1884">
          <cell r="C1884">
            <v>410526</v>
          </cell>
          <cell r="D1884" t="str">
            <v>Impuesto a degüello de ganado mayor</v>
          </cell>
        </row>
        <row r="1885">
          <cell r="C1885">
            <v>410527</v>
          </cell>
          <cell r="D1885" t="str">
            <v>Impuesto a degüello de ganado menor</v>
          </cell>
        </row>
        <row r="1886">
          <cell r="C1886">
            <v>410528</v>
          </cell>
          <cell r="D1886" t="str">
            <v>Impuestos de rifas, apuestas y juegos permitidos</v>
          </cell>
        </row>
        <row r="1887">
          <cell r="C1887">
            <v>410533</v>
          </cell>
          <cell r="D1887" t="str">
            <v>Impuesto sobre vehículos automotores</v>
          </cell>
        </row>
        <row r="1888">
          <cell r="C1888">
            <v>410535</v>
          </cell>
          <cell r="D1888" t="str">
            <v>Sobretasa a la gasolina</v>
          </cell>
        </row>
        <row r="1889">
          <cell r="C1889">
            <v>410536</v>
          </cell>
          <cell r="D1889" t="str">
            <v>Sobretasa al ACPM</v>
          </cell>
        </row>
        <row r="1890">
          <cell r="C1890">
            <v>410539</v>
          </cell>
          <cell r="D1890" t="str">
            <v>Impuesto a la explotación de oro, plata y platino</v>
          </cell>
        </row>
        <row r="1891">
          <cell r="C1891">
            <v>410540</v>
          </cell>
          <cell r="D1891" t="str">
            <v>Impuestos sociales sobre las armas de fuego y las municiones y explosivos</v>
          </cell>
        </row>
        <row r="1892">
          <cell r="C1892">
            <v>410541</v>
          </cell>
          <cell r="D1892" t="str">
            <v>Impuesto a las ventas por el sistema de clubes</v>
          </cell>
        </row>
        <row r="1893">
          <cell r="C1893">
            <v>410542</v>
          </cell>
          <cell r="D1893" t="str">
            <v>Impuesto por la ocupación de vías</v>
          </cell>
        </row>
        <row r="1894">
          <cell r="C1894">
            <v>410543</v>
          </cell>
          <cell r="D1894" t="str">
            <v>Impuesto por el uso del subsuelo</v>
          </cell>
        </row>
        <row r="1895">
          <cell r="C1895">
            <v>410545</v>
          </cell>
          <cell r="D1895" t="str">
            <v>Impuesto sobre el servicio de alumbrado público</v>
          </cell>
        </row>
        <row r="1896">
          <cell r="C1896">
            <v>410546</v>
          </cell>
          <cell r="D1896" t="str">
            <v>Impuesto a ganadores sorteos ordinarios</v>
          </cell>
        </row>
        <row r="1897">
          <cell r="C1897">
            <v>410547</v>
          </cell>
          <cell r="D1897" t="str">
            <v>Impuesto a ganadores sorteos extraordinarios</v>
          </cell>
        </row>
        <row r="1898">
          <cell r="C1898">
            <v>410548</v>
          </cell>
          <cell r="D1898" t="str">
            <v>Impuesto a loterías foráneas</v>
          </cell>
        </row>
        <row r="1899">
          <cell r="C1899">
            <v>410549</v>
          </cell>
          <cell r="D1899" t="str">
            <v>IVA de licores a productores</v>
          </cell>
        </row>
        <row r="1900">
          <cell r="C1900">
            <v>410551</v>
          </cell>
          <cell r="D1900" t="str">
            <v>Impuesto a la venta de cerveza 8%</v>
          </cell>
        </row>
        <row r="1901">
          <cell r="C1901">
            <v>410552</v>
          </cell>
          <cell r="D1901" t="str">
            <v>Gravamen a los movimientos financieros</v>
          </cell>
        </row>
        <row r="1902">
          <cell r="C1902">
            <v>410553</v>
          </cell>
          <cell r="D1902" t="str">
            <v>Impuesto unificado de azar y espectáculos</v>
          </cell>
        </row>
        <row r="1903">
          <cell r="C1903">
            <v>410554</v>
          </cell>
          <cell r="D1903" t="str">
            <v>Impuesto para preservar la seguridad democrática</v>
          </cell>
        </row>
        <row r="1904">
          <cell r="C1904">
            <v>410555</v>
          </cell>
          <cell r="D1904" t="str">
            <v>Impuesto al patrimonio</v>
          </cell>
        </row>
        <row r="1905">
          <cell r="C1905">
            <v>410556</v>
          </cell>
          <cell r="D1905" t="str">
            <v>Impuesto sobre los remates</v>
          </cell>
        </row>
        <row r="1906">
          <cell r="C1906">
            <v>410557</v>
          </cell>
          <cell r="D1906" t="str">
            <v>Impuesto con destino al turismo</v>
          </cell>
        </row>
        <row r="1907">
          <cell r="C1907">
            <v>410558</v>
          </cell>
          <cell r="D1907" t="str">
            <v>Impuesto a publicidad exterior visual</v>
          </cell>
        </row>
        <row r="1908">
          <cell r="C1908">
            <v>410559</v>
          </cell>
          <cell r="D1908" t="str">
            <v>Impuesto de circulación y tránsito</v>
          </cell>
        </row>
        <row r="1909">
          <cell r="C1909">
            <v>410560</v>
          </cell>
          <cell r="D1909" t="str">
            <v>Impuesto de transporte de hidrocarburos</v>
          </cell>
        </row>
        <row r="1910">
          <cell r="C1910">
            <v>410561</v>
          </cell>
          <cell r="D1910" t="str">
            <v>Impuesto sobre telégrafos y teléfonos urbanos</v>
          </cell>
        </row>
        <row r="1911">
          <cell r="C1911">
            <v>410562</v>
          </cell>
          <cell r="D1911" t="str">
            <v>Sobretasa bomberil</v>
          </cell>
        </row>
        <row r="1912">
          <cell r="C1912">
            <v>410564</v>
          </cell>
          <cell r="D1912" t="str">
            <v>Impuesto nacional al consumo</v>
          </cell>
        </row>
        <row r="1913">
          <cell r="C1913">
            <v>410565</v>
          </cell>
          <cell r="D1913" t="str">
            <v>Impuesto nacional a la gasolina y al ACPM</v>
          </cell>
        </row>
        <row r="1914">
          <cell r="C1914">
            <v>410566</v>
          </cell>
          <cell r="D1914" t="str">
            <v>Impuesto a la riqueza</v>
          </cell>
        </row>
        <row r="1915">
          <cell r="C1915">
            <v>410567</v>
          </cell>
          <cell r="D1915" t="str">
            <v>Impuesto complementario de normalización tributaria al impuesto a la riqueza</v>
          </cell>
        </row>
        <row r="1916">
          <cell r="C1916">
            <v>410569</v>
          </cell>
          <cell r="D1916" t="str">
            <v>Sobretasa al consumo de cigarrillos y tabaco elaborado</v>
          </cell>
        </row>
        <row r="1917">
          <cell r="C1917">
            <v>410570</v>
          </cell>
          <cell r="D1917" t="str">
            <v xml:space="preserve">Sobretasa al Impuesto sobre la renta y complementarlos               </v>
          </cell>
        </row>
        <row r="1918">
          <cell r="C1918">
            <v>410575</v>
          </cell>
          <cell r="D1918" t="str">
            <v>Otros impuestos nacionales</v>
          </cell>
        </row>
        <row r="1919">
          <cell r="C1919">
            <v>410580</v>
          </cell>
          <cell r="D1919" t="str">
            <v>Otros impuestos departamentales</v>
          </cell>
        </row>
        <row r="1920">
          <cell r="C1920">
            <v>410585</v>
          </cell>
          <cell r="D1920" t="str">
            <v>Otros impuestos municipales</v>
          </cell>
        </row>
        <row r="1921">
          <cell r="C1921">
            <v>410590</v>
          </cell>
          <cell r="D1921" t="str">
            <v>Otros impuestos distritales</v>
          </cell>
        </row>
        <row r="1922">
          <cell r="C1922">
            <v>4110</v>
          </cell>
          <cell r="D1922" t="str">
            <v>CONTRIBUCIONES, TASAS E INGRESOS NO TRIBUTARIOS</v>
          </cell>
        </row>
        <row r="1923">
          <cell r="C1923">
            <v>411001</v>
          </cell>
          <cell r="D1923" t="str">
            <v>Tasas</v>
          </cell>
        </row>
        <row r="1924">
          <cell r="C1924">
            <v>411002</v>
          </cell>
          <cell r="D1924" t="str">
            <v>Multas</v>
          </cell>
        </row>
        <row r="1925">
          <cell r="C1925">
            <v>411003</v>
          </cell>
          <cell r="D1925" t="str">
            <v>Intereses</v>
          </cell>
        </row>
        <row r="1926">
          <cell r="C1926">
            <v>411004</v>
          </cell>
          <cell r="D1926" t="str">
            <v>Sanciones</v>
          </cell>
        </row>
        <row r="1927">
          <cell r="C1927">
            <v>411011</v>
          </cell>
          <cell r="D1927" t="str">
            <v>Peajes</v>
          </cell>
        </row>
        <row r="1928">
          <cell r="C1928">
            <v>411014</v>
          </cell>
          <cell r="D1928" t="str">
            <v>Tarifa pro desarrollo</v>
          </cell>
        </row>
        <row r="1929">
          <cell r="C1929">
            <v>411015</v>
          </cell>
          <cell r="D1929" t="str">
            <v>Inscripciones</v>
          </cell>
        </row>
        <row r="1930">
          <cell r="C1930">
            <v>411017</v>
          </cell>
          <cell r="D1930" t="str">
            <v>Formularios y especies valoradas</v>
          </cell>
        </row>
        <row r="1931">
          <cell r="C1931">
            <v>411018</v>
          </cell>
          <cell r="D1931" t="str">
            <v>Tarifa pro electrificación rural</v>
          </cell>
        </row>
        <row r="1932">
          <cell r="C1932">
            <v>411022</v>
          </cell>
          <cell r="D1932" t="str">
            <v>Ingresos contraprestación ICEL- CORELCA</v>
          </cell>
        </row>
        <row r="1933">
          <cell r="C1933">
            <v>411023</v>
          </cell>
          <cell r="D1933" t="str">
            <v>Extensión telefonía celular</v>
          </cell>
        </row>
        <row r="1934">
          <cell r="C1934">
            <v>411025</v>
          </cell>
          <cell r="D1934" t="str">
            <v>Participación en el transporte por oleoductos</v>
          </cell>
        </row>
        <row r="1935">
          <cell r="C1935">
            <v>411027</v>
          </cell>
          <cell r="D1935" t="str">
            <v>Estampillas</v>
          </cell>
        </row>
        <row r="1936">
          <cell r="C1936">
            <v>411028</v>
          </cell>
          <cell r="D1936" t="str">
            <v>Patentes</v>
          </cell>
        </row>
        <row r="1937">
          <cell r="C1937">
            <v>411032</v>
          </cell>
          <cell r="D1937" t="str">
            <v>Publicaciones</v>
          </cell>
        </row>
        <row r="1938">
          <cell r="C1938">
            <v>411034</v>
          </cell>
          <cell r="D1938" t="str">
            <v>Derechos de tránsito</v>
          </cell>
        </row>
        <row r="1939">
          <cell r="C1939">
            <v>411045</v>
          </cell>
          <cell r="D1939" t="str">
            <v>Cuotas de sostenimiento</v>
          </cell>
        </row>
        <row r="1940">
          <cell r="C1940">
            <v>411046</v>
          </cell>
          <cell r="D1940" t="str">
            <v>Licencias</v>
          </cell>
        </row>
        <row r="1941">
          <cell r="C1941">
            <v>411048</v>
          </cell>
          <cell r="D1941" t="str">
            <v>Registro y salvoconducto</v>
          </cell>
        </row>
        <row r="1942">
          <cell r="C1942">
            <v>411054</v>
          </cell>
          <cell r="D1942" t="str">
            <v>Matrículas de vehículos</v>
          </cell>
        </row>
        <row r="1943">
          <cell r="C1943">
            <v>411055</v>
          </cell>
          <cell r="D1943" t="str">
            <v>Revisión de vehículos</v>
          </cell>
        </row>
        <row r="1944">
          <cell r="C1944">
            <v>411056</v>
          </cell>
          <cell r="D1944" t="str">
            <v>Calcomanías de vehículos</v>
          </cell>
        </row>
        <row r="1945">
          <cell r="C1945">
            <v>411057</v>
          </cell>
          <cell r="D1945" t="str">
            <v>Placas de vehículos</v>
          </cell>
        </row>
        <row r="1946">
          <cell r="C1946">
            <v>411058</v>
          </cell>
          <cell r="D1946" t="str">
            <v>Traspaso de vehículos</v>
          </cell>
        </row>
        <row r="1947">
          <cell r="C1947">
            <v>411060</v>
          </cell>
          <cell r="D1947" t="str">
            <v>Porcentaje y sobretasa ambiental al impuesto predial</v>
          </cell>
        </row>
        <row r="1948">
          <cell r="C1948">
            <v>411061</v>
          </cell>
          <cell r="D1948" t="str">
            <v>Contribuciones</v>
          </cell>
        </row>
        <row r="1949">
          <cell r="C1949">
            <v>411062</v>
          </cell>
          <cell r="D1949" t="str">
            <v>Cuota de fiscalización y auditaje</v>
          </cell>
        </row>
        <row r="1950">
          <cell r="C1950">
            <v>411063</v>
          </cell>
          <cell r="D1950" t="str">
            <v>Aporte sobre ingresos brutos de las notarías</v>
          </cell>
        </row>
        <row r="1951">
          <cell r="C1951">
            <v>411064</v>
          </cell>
          <cell r="D1951" t="str">
            <v>Cauciones efectivas</v>
          </cell>
        </row>
        <row r="1952">
          <cell r="C1952">
            <v>411069</v>
          </cell>
          <cell r="D1952" t="str">
            <v>Fondo de solidaridad pensional - Solidaridad</v>
          </cell>
        </row>
        <row r="1953">
          <cell r="C1953">
            <v>411070</v>
          </cell>
          <cell r="D1953" t="str">
            <v>Fondo de solidaridad pensional - Subsistencia</v>
          </cell>
        </row>
        <row r="1954">
          <cell r="C1954">
            <v>411071</v>
          </cell>
          <cell r="D1954" t="str">
            <v>Fondo de riesgos laborales - Riesgos</v>
          </cell>
        </row>
        <row r="1955">
          <cell r="C1955">
            <v>411072</v>
          </cell>
          <cell r="D1955" t="str">
            <v>Renta del monopolio de juegos de suerte y azar</v>
          </cell>
        </row>
        <row r="1956">
          <cell r="C1956">
            <v>411073</v>
          </cell>
          <cell r="D1956" t="str">
            <v>Prima en contratos de estabilidad jurídica</v>
          </cell>
        </row>
        <row r="1957">
          <cell r="C1957">
            <v>411075</v>
          </cell>
          <cell r="D1957" t="str">
            <v>Participación en plusvalía</v>
          </cell>
        </row>
        <row r="1958">
          <cell r="C1958">
            <v>411076</v>
          </cell>
          <cell r="D1958" t="str">
            <v xml:space="preserve">Obligaciones urbanísticas                     </v>
          </cell>
        </row>
        <row r="1959">
          <cell r="C1959">
            <v>411090</v>
          </cell>
          <cell r="D1959" t="str">
            <v>Otras contribuciones, tasas e ingresos no tributarios</v>
          </cell>
        </row>
        <row r="1960">
          <cell r="C1960">
            <v>4111</v>
          </cell>
          <cell r="D1960" t="str">
            <v>REGALÍAS</v>
          </cell>
        </row>
        <row r="1961">
          <cell r="C1961">
            <v>411101</v>
          </cell>
          <cell r="D1961" t="str">
            <v>Hidrocarburos</v>
          </cell>
        </row>
        <row r="1962">
          <cell r="C1962">
            <v>411102</v>
          </cell>
          <cell r="D1962" t="str">
            <v>Minerales</v>
          </cell>
        </row>
        <row r="1963">
          <cell r="C1963">
            <v>4114</v>
          </cell>
          <cell r="D1963" t="str">
            <v>APORTES SOBRE LA NÓMINA</v>
          </cell>
        </row>
        <row r="1964">
          <cell r="C1964">
            <v>411401</v>
          </cell>
          <cell r="D1964" t="str">
            <v>SENA</v>
          </cell>
        </row>
        <row r="1965">
          <cell r="C1965">
            <v>411402</v>
          </cell>
          <cell r="D1965" t="str">
            <v>ICBF</v>
          </cell>
        </row>
        <row r="1966">
          <cell r="C1966">
            <v>411403</v>
          </cell>
          <cell r="D1966" t="str">
            <v>ESAP</v>
          </cell>
        </row>
        <row r="1967">
          <cell r="C1967">
            <v>411405</v>
          </cell>
          <cell r="D1967" t="str">
            <v>Escuelas industriales e institutos técnicos</v>
          </cell>
        </row>
        <row r="1968">
          <cell r="C1968">
            <v>4115</v>
          </cell>
          <cell r="D1968" t="str">
            <v>RENTAS PARAFISCALES</v>
          </cell>
        </row>
        <row r="1969">
          <cell r="C1969">
            <v>411503</v>
          </cell>
          <cell r="D1969" t="str">
            <v>Cuota de fomento</v>
          </cell>
        </row>
        <row r="1970">
          <cell r="C1970">
            <v>411517</v>
          </cell>
          <cell r="D1970" t="str">
            <v>Fondo de promoción turística</v>
          </cell>
        </row>
        <row r="1971">
          <cell r="C1971">
            <v>411527</v>
          </cell>
          <cell r="D1971" t="str">
            <v>Fondo de prestaciones sociales del magisterio</v>
          </cell>
        </row>
        <row r="1972">
          <cell r="C1972">
            <v>411528</v>
          </cell>
          <cell r="D1972" t="str">
            <v>Contribución parafiscal cultural</v>
          </cell>
        </row>
        <row r="1973">
          <cell r="C1973">
            <v>411590</v>
          </cell>
          <cell r="D1973" t="str">
            <v>Otras rentas parafiscales</v>
          </cell>
        </row>
        <row r="1974">
          <cell r="C1974">
            <v>4116</v>
          </cell>
          <cell r="D1974" t="str">
            <v>RECURSOS DESTINADOS A LA FINANCIACIÓN DEL SISTEMA GENERAL DE SEGURIDAD SOCIAL EN SALUD</v>
          </cell>
        </row>
        <row r="1975">
          <cell r="C1975">
            <v>411601</v>
          </cell>
          <cell r="D1975" t="str">
            <v>Cotizaciones régimen contributivo</v>
          </cell>
        </row>
        <row r="1976">
          <cell r="C1976">
            <v>411602</v>
          </cell>
          <cell r="D1976" t="str">
            <v>Aportes régimen de excepción</v>
          </cell>
        </row>
        <row r="1977">
          <cell r="C1977">
            <v>411603</v>
          </cell>
          <cell r="D1977" t="str">
            <v>Aportes de cajas de compensación familiar para aseguramiento</v>
          </cell>
        </row>
        <row r="1978">
          <cell r="C1978">
            <v>411604</v>
          </cell>
          <cell r="D1978" t="str">
            <v>Recursos prima FONSAT y SOAT</v>
          </cell>
        </row>
        <row r="1979">
          <cell r="C1979">
            <v>411606</v>
          </cell>
          <cell r="D1979" t="str">
            <v>Copagos prestaciones No POS régimen contributivo</v>
          </cell>
        </row>
        <row r="1980">
          <cell r="C1980">
            <v>411690</v>
          </cell>
          <cell r="D1980" t="str">
            <v>Otros recursos destinados a la financiación del Sistema General de Seguridad Social en Salud</v>
          </cell>
        </row>
        <row r="1981">
          <cell r="C1981">
            <v>4195</v>
          </cell>
          <cell r="D1981" t="str">
            <v>DEVOLUCIONES Y DESCUENTOS (DB)</v>
          </cell>
        </row>
        <row r="1982">
          <cell r="C1982">
            <v>419502</v>
          </cell>
          <cell r="D1982" t="str">
            <v xml:space="preserve">Contribuciones, tasas e ingresos no tributarios  </v>
          </cell>
        </row>
        <row r="1983">
          <cell r="C1983">
            <v>419503</v>
          </cell>
          <cell r="D1983" t="str">
            <v>Rentas parafiscales</v>
          </cell>
        </row>
        <row r="1984">
          <cell r="C1984">
            <v>419505</v>
          </cell>
          <cell r="D1984" t="str">
            <v>Aportes y cotizaciones</v>
          </cell>
        </row>
        <row r="1985">
          <cell r="C1985">
            <v>419506</v>
          </cell>
          <cell r="D1985" t="str">
            <v>Impuesto sobre la renta y complementarios</v>
          </cell>
        </row>
        <row r="1986">
          <cell r="C1986">
            <v>419507</v>
          </cell>
          <cell r="D1986" t="str">
            <v>Impuesto de registro</v>
          </cell>
        </row>
        <row r="1987">
          <cell r="C1987">
            <v>419508</v>
          </cell>
          <cell r="D1987" t="str">
            <v>Impuesto sobre aduana y recargos</v>
          </cell>
        </row>
        <row r="1988">
          <cell r="C1988">
            <v>419509</v>
          </cell>
          <cell r="D1988" t="str">
            <v>Impuesto al valor agregado (IVA)</v>
          </cell>
        </row>
        <row r="1989">
          <cell r="C1989">
            <v>419510</v>
          </cell>
          <cell r="D1989" t="str">
            <v>Impuesto predial unificado</v>
          </cell>
        </row>
        <row r="1990">
          <cell r="C1990">
            <v>419511</v>
          </cell>
          <cell r="D1990" t="str">
            <v>Impuesto de industria y comercio</v>
          </cell>
        </row>
        <row r="1991">
          <cell r="C1991">
            <v>419512</v>
          </cell>
          <cell r="D1991" t="str">
            <v>Impuesto a la gasolina y ACPM</v>
          </cell>
        </row>
        <row r="1992">
          <cell r="C1992">
            <v>419513</v>
          </cell>
          <cell r="D1992" t="str">
            <v>Impuesto de timbre nacional</v>
          </cell>
        </row>
        <row r="1993">
          <cell r="C1993">
            <v>419514</v>
          </cell>
          <cell r="D1993" t="str">
            <v>Timbre sobre consulados en el exterior</v>
          </cell>
        </row>
        <row r="1994">
          <cell r="C1994">
            <v>419515</v>
          </cell>
          <cell r="D1994" t="str">
            <v>Impuesto de timbre nacional sobre salidas al exterior</v>
          </cell>
        </row>
        <row r="1995">
          <cell r="C1995">
            <v>419516</v>
          </cell>
          <cell r="D1995" t="str">
            <v>Impuesto de espectáculos públicos</v>
          </cell>
        </row>
        <row r="1996">
          <cell r="C1996">
            <v>419517</v>
          </cell>
          <cell r="D1996" t="str">
            <v>Impuesto de delineación urbana, estudios y aprobación de planos</v>
          </cell>
        </row>
        <row r="1997">
          <cell r="C1997">
            <v>419518</v>
          </cell>
          <cell r="D1997" t="str">
            <v>Impuesto de avisos, tableros y vallas</v>
          </cell>
        </row>
        <row r="1998">
          <cell r="C1998">
            <v>419519</v>
          </cell>
          <cell r="D1998" t="str">
            <v>Impuesto al consumo de tabaco y cigarrillos</v>
          </cell>
        </row>
        <row r="1999">
          <cell r="C1999">
            <v>419520</v>
          </cell>
          <cell r="D1999" t="str">
            <v>Impuesto al consumo de licores, vinos, aperitivos y similares o participación porcentual</v>
          </cell>
        </row>
        <row r="2000">
          <cell r="C2000">
            <v>419521</v>
          </cell>
          <cell r="D2000" t="str">
            <v>Impuesto al consumo de cerveza</v>
          </cell>
        </row>
        <row r="2001">
          <cell r="C2001">
            <v>419522</v>
          </cell>
          <cell r="D2001" t="str">
            <v>Impuesto a degüello de ganado mayor</v>
          </cell>
        </row>
        <row r="2002">
          <cell r="C2002">
            <v>419523</v>
          </cell>
          <cell r="D2002" t="str">
            <v>Impuesto a degüello de ganado menor</v>
          </cell>
        </row>
        <row r="2003">
          <cell r="C2003">
            <v>419524</v>
          </cell>
          <cell r="D2003" t="str">
            <v>Impuestos de rifas, apuestas y juegos permitidos</v>
          </cell>
        </row>
        <row r="2004">
          <cell r="C2004">
            <v>419525</v>
          </cell>
          <cell r="D2004" t="str">
            <v>Impuesto sobre vehículos automotores</v>
          </cell>
        </row>
        <row r="2005">
          <cell r="C2005">
            <v>419526</v>
          </cell>
          <cell r="D2005" t="str">
            <v>Sobretasa a la gasolina</v>
          </cell>
        </row>
        <row r="2006">
          <cell r="C2006">
            <v>419527</v>
          </cell>
          <cell r="D2006" t="str">
            <v>Sobretasa al ACPM</v>
          </cell>
        </row>
        <row r="2007">
          <cell r="C2007">
            <v>419528</v>
          </cell>
          <cell r="D2007" t="str">
            <v>Impuesto a la explotación de oro, plata y platino</v>
          </cell>
        </row>
        <row r="2008">
          <cell r="C2008">
            <v>419529</v>
          </cell>
          <cell r="D2008" t="str">
            <v>Impuestos sobre armas y municiones</v>
          </cell>
        </row>
        <row r="2009">
          <cell r="C2009">
            <v>419530</v>
          </cell>
          <cell r="D2009" t="str">
            <v>Impuesto a las ventas por el sistema de clubes</v>
          </cell>
        </row>
        <row r="2010">
          <cell r="C2010">
            <v>419531</v>
          </cell>
          <cell r="D2010" t="str">
            <v>Impuesto por la ocupación de vías</v>
          </cell>
        </row>
        <row r="2011">
          <cell r="C2011">
            <v>419532</v>
          </cell>
          <cell r="D2011" t="str">
            <v>Impuesto por el uso del subsuelo</v>
          </cell>
        </row>
        <row r="2012">
          <cell r="C2012">
            <v>419533</v>
          </cell>
          <cell r="D2012" t="str">
            <v>Impuesto sobre el servicio de alumbrado público</v>
          </cell>
        </row>
        <row r="2013">
          <cell r="C2013">
            <v>419534</v>
          </cell>
          <cell r="D2013" t="str">
            <v>Impuesto a ganadores sorteos ordinarios</v>
          </cell>
        </row>
        <row r="2014">
          <cell r="C2014">
            <v>419535</v>
          </cell>
          <cell r="D2014" t="str">
            <v>Impuesto a ganadores sorteos extraordinarios</v>
          </cell>
        </row>
        <row r="2015">
          <cell r="C2015">
            <v>419536</v>
          </cell>
          <cell r="D2015" t="str">
            <v>Impuesto a loterías foráneas</v>
          </cell>
        </row>
        <row r="2016">
          <cell r="C2016">
            <v>419537</v>
          </cell>
          <cell r="D2016" t="str">
            <v>IVA de licores a productores</v>
          </cell>
        </row>
        <row r="2017">
          <cell r="C2017">
            <v>419538</v>
          </cell>
          <cell r="D2017" t="str">
            <v>Impuesto a la venta de cerveza 8%</v>
          </cell>
        </row>
        <row r="2018">
          <cell r="C2018">
            <v>419539</v>
          </cell>
          <cell r="D2018" t="str">
            <v>Gravamen a los movimientos financieros</v>
          </cell>
        </row>
        <row r="2019">
          <cell r="C2019">
            <v>419540</v>
          </cell>
          <cell r="D2019" t="str">
            <v>Impuesto unificado de azar y espectáculos</v>
          </cell>
        </row>
        <row r="2020">
          <cell r="C2020">
            <v>419541</v>
          </cell>
          <cell r="D2020" t="str">
            <v>Impuesto para preservar la seguridad democrática</v>
          </cell>
        </row>
        <row r="2021">
          <cell r="C2021">
            <v>419542</v>
          </cell>
          <cell r="D2021" t="str">
            <v>Impuesto al patrimonio</v>
          </cell>
        </row>
        <row r="2022">
          <cell r="C2022">
            <v>419543</v>
          </cell>
          <cell r="D2022" t="str">
            <v>Impuestos sobre los remates</v>
          </cell>
        </row>
        <row r="2023">
          <cell r="C2023">
            <v>419544</v>
          </cell>
          <cell r="D2023" t="str">
            <v>Impuesto a publicidad exterior visual</v>
          </cell>
        </row>
        <row r="2024">
          <cell r="C2024">
            <v>419545</v>
          </cell>
          <cell r="D2024" t="str">
            <v>Impuesto de circulación y tránsito</v>
          </cell>
        </row>
        <row r="2025">
          <cell r="C2025">
            <v>419546</v>
          </cell>
          <cell r="D2025" t="str">
            <v>Impuesto de transporte de hidrocarburos</v>
          </cell>
        </row>
        <row r="2026">
          <cell r="C2026">
            <v>419547</v>
          </cell>
          <cell r="D2026" t="str">
            <v>Impuesto sobre telégrafos y teléfonos urbanos</v>
          </cell>
        </row>
        <row r="2027">
          <cell r="C2027">
            <v>419548</v>
          </cell>
          <cell r="D2027" t="str">
            <v>Sobretasa bomberil</v>
          </cell>
        </row>
        <row r="2028">
          <cell r="C2028">
            <v>419549</v>
          </cell>
          <cell r="D2028" t="str">
            <v>Otros impuestos nacionales</v>
          </cell>
        </row>
        <row r="2029">
          <cell r="C2029">
            <v>419550</v>
          </cell>
          <cell r="D2029" t="str">
            <v>Otros impuestos departamentales</v>
          </cell>
        </row>
        <row r="2030">
          <cell r="C2030">
            <v>419551</v>
          </cell>
          <cell r="D2030" t="str">
            <v>Otros impuestos distritales</v>
          </cell>
        </row>
        <row r="2031">
          <cell r="C2031">
            <v>419552</v>
          </cell>
          <cell r="D2031" t="str">
            <v>Otros impuestos municipales</v>
          </cell>
        </row>
        <row r="2032">
          <cell r="C2032">
            <v>419555</v>
          </cell>
          <cell r="D2032" t="str">
            <v>Impuesto nacional a la gasolina y al ACPM</v>
          </cell>
        </row>
        <row r="2033">
          <cell r="C2033">
            <v>419556</v>
          </cell>
          <cell r="D2033" t="str">
            <v>Impuesto a la riqueza</v>
          </cell>
        </row>
        <row r="2034">
          <cell r="C2034">
            <v>419557</v>
          </cell>
          <cell r="D2034" t="str">
            <v>Impuesto complementario de normalización tributaria al impuesto a la riqueza</v>
          </cell>
        </row>
        <row r="2035">
          <cell r="C2035">
            <v>419559</v>
          </cell>
          <cell r="D2035" t="str">
            <v>Sobretasa al consumo de cigarrillos y tabaco elaborado</v>
          </cell>
        </row>
        <row r="2036">
          <cell r="C2036">
            <v>419560</v>
          </cell>
          <cell r="D2036" t="str">
            <v xml:space="preserve">Sobretasa al impuesto sobre la renta y complementarios               </v>
          </cell>
        </row>
        <row r="2037">
          <cell r="C2037">
            <v>42</v>
          </cell>
          <cell r="D2037" t="str">
            <v>VENTA DE BIENES</v>
          </cell>
        </row>
        <row r="2038">
          <cell r="C2038">
            <v>4201</v>
          </cell>
          <cell r="D2038" t="str">
            <v>PRODUCTOS AGROPECUARIOS, DE SILVICULTURA, AVICULTURA Y PESCA</v>
          </cell>
        </row>
        <row r="2039">
          <cell r="C2039">
            <v>420101</v>
          </cell>
          <cell r="D2039" t="str">
            <v>Productos agrícolas</v>
          </cell>
        </row>
        <row r="2040">
          <cell r="C2040">
            <v>420102</v>
          </cell>
          <cell r="D2040" t="str">
            <v>Productos forestales</v>
          </cell>
        </row>
        <row r="2041">
          <cell r="C2041">
            <v>420103</v>
          </cell>
          <cell r="D2041" t="str">
            <v>Productos piscícolas</v>
          </cell>
        </row>
        <row r="2042">
          <cell r="C2042">
            <v>420104</v>
          </cell>
          <cell r="D2042" t="str">
            <v>Semovientes</v>
          </cell>
        </row>
        <row r="2043">
          <cell r="C2043">
            <v>420105</v>
          </cell>
          <cell r="D2043" t="str">
            <v>Productos avícolas</v>
          </cell>
        </row>
        <row r="2044">
          <cell r="C2044">
            <v>420106</v>
          </cell>
          <cell r="D2044" t="str">
            <v>Productos pecuarios</v>
          </cell>
        </row>
        <row r="2045">
          <cell r="C2045">
            <v>420190</v>
          </cell>
          <cell r="D2045" t="str">
            <v>Otros productos agropecuarios, de silvicultura, avicultura y pesca</v>
          </cell>
        </row>
        <row r="2046">
          <cell r="C2046">
            <v>4203</v>
          </cell>
          <cell r="D2046" t="str">
            <v>PRODUCTOS ALIMENTICIOS, BEBIDAS Y ALCOHOLES</v>
          </cell>
        </row>
        <row r="2047">
          <cell r="C2047">
            <v>420301</v>
          </cell>
          <cell r="D2047" t="str">
            <v>Licores, bebidas y alcoholes</v>
          </cell>
        </row>
        <row r="2048">
          <cell r="C2048">
            <v>420302</v>
          </cell>
          <cell r="D2048" t="str">
            <v>Productos alimenticios</v>
          </cell>
        </row>
        <row r="2049">
          <cell r="C2049">
            <v>4204</v>
          </cell>
          <cell r="D2049" t="str">
            <v>PRODUCTOS MANUFACTURADOS</v>
          </cell>
        </row>
        <row r="2050">
          <cell r="C2050">
            <v>420401</v>
          </cell>
          <cell r="D2050" t="str">
            <v>Impresos y publicaciones</v>
          </cell>
        </row>
        <row r="2051">
          <cell r="C2051">
            <v>420405</v>
          </cell>
          <cell r="D2051" t="str">
            <v>Productos químicos</v>
          </cell>
        </row>
        <row r="2052">
          <cell r="C2052">
            <v>420406</v>
          </cell>
          <cell r="D2052" t="str">
            <v>Medicamentos</v>
          </cell>
        </row>
        <row r="2053">
          <cell r="C2053">
            <v>420407</v>
          </cell>
          <cell r="D2053" t="str">
            <v>Medicamentos de uso veterinario</v>
          </cell>
        </row>
        <row r="2054">
          <cell r="C2054">
            <v>420409</v>
          </cell>
          <cell r="D2054" t="str">
            <v>Productos artesanales</v>
          </cell>
        </row>
        <row r="2055">
          <cell r="C2055">
            <v>420410</v>
          </cell>
          <cell r="D2055" t="str">
            <v>Productos metalúrgicos y de microfundición</v>
          </cell>
        </row>
        <row r="2056">
          <cell r="C2056">
            <v>420412</v>
          </cell>
          <cell r="D2056" t="str">
            <v>Productos de madera</v>
          </cell>
        </row>
        <row r="2057">
          <cell r="C2057">
            <v>420414</v>
          </cell>
          <cell r="D2057" t="str">
            <v>Prendas de vestir y calzado</v>
          </cell>
        </row>
        <row r="2058">
          <cell r="C2058">
            <v>420416</v>
          </cell>
          <cell r="D2058" t="str">
            <v>Productos agropecuarios, de silvicultura, avicultura y pesca</v>
          </cell>
        </row>
        <row r="2059">
          <cell r="C2059">
            <v>420490</v>
          </cell>
          <cell r="D2059" t="str">
            <v>Otros productos manufacturados</v>
          </cell>
        </row>
        <row r="2060">
          <cell r="C2060">
            <v>4206</v>
          </cell>
          <cell r="D2060" t="str">
            <v>CONSTRUCCIONES</v>
          </cell>
        </row>
        <row r="2061">
          <cell r="C2061">
            <v>420604</v>
          </cell>
          <cell r="D2061" t="str">
            <v>Edificaciones</v>
          </cell>
        </row>
        <row r="2062">
          <cell r="C2062">
            <v>420690</v>
          </cell>
          <cell r="D2062" t="str">
            <v>Otras construcciones</v>
          </cell>
        </row>
        <row r="2063">
          <cell r="C2063">
            <v>4210</v>
          </cell>
          <cell r="D2063" t="str">
            <v>BIENES COMERCIALIZADOS</v>
          </cell>
        </row>
        <row r="2064">
          <cell r="C2064">
            <v>421002</v>
          </cell>
          <cell r="D2064" t="str">
            <v>Terrenos</v>
          </cell>
        </row>
        <row r="2065">
          <cell r="C2065">
            <v>421003</v>
          </cell>
          <cell r="D2065" t="str">
            <v>Construcciones</v>
          </cell>
        </row>
        <row r="2066">
          <cell r="C2066">
            <v>421004</v>
          </cell>
          <cell r="D2066" t="str">
            <v>Impresos y publicaciones</v>
          </cell>
        </row>
        <row r="2067">
          <cell r="C2067">
            <v>421005</v>
          </cell>
          <cell r="D2067" t="str">
            <v>Especies valoradas</v>
          </cell>
        </row>
        <row r="2068">
          <cell r="C2068">
            <v>421010</v>
          </cell>
          <cell r="D2068" t="str">
            <v xml:space="preserve">Combustibles y otros derivados del petróleo                 </v>
          </cell>
        </row>
        <row r="2069">
          <cell r="C2069">
            <v>421011</v>
          </cell>
          <cell r="D2069" t="str">
            <v>Productos químicos</v>
          </cell>
        </row>
        <row r="2070">
          <cell r="C2070">
            <v>421012</v>
          </cell>
          <cell r="D2070" t="str">
            <v>Semovientes</v>
          </cell>
        </row>
        <row r="2071">
          <cell r="C2071">
            <v>421015</v>
          </cell>
          <cell r="D2071" t="str">
            <v>Licores, bebidas y alcoholes</v>
          </cell>
        </row>
        <row r="2072">
          <cell r="C2072">
            <v>421016</v>
          </cell>
          <cell r="D2072" t="str">
            <v xml:space="preserve">Productos artesanales                     </v>
          </cell>
        </row>
        <row r="2073">
          <cell r="C2073">
            <v>421025</v>
          </cell>
          <cell r="D2073" t="str">
            <v>Elementos para invidentes</v>
          </cell>
        </row>
        <row r="2074">
          <cell r="C2074">
            <v>421026</v>
          </cell>
          <cell r="D2074" t="str">
            <v xml:space="preserve">Equipos de comunicación y computación                  </v>
          </cell>
        </row>
        <row r="2075">
          <cell r="C2075">
            <v>421027</v>
          </cell>
          <cell r="D2075" t="str">
            <v xml:space="preserve">Aparátos telefónicos e identificadores de llamadas                 </v>
          </cell>
        </row>
        <row r="2076">
          <cell r="C2076">
            <v>421028</v>
          </cell>
          <cell r="D2076" t="str">
            <v xml:space="preserve">Medidores de agua, luz y gas                 </v>
          </cell>
        </row>
        <row r="2077">
          <cell r="C2077">
            <v>421030</v>
          </cell>
          <cell r="D2077" t="str">
            <v xml:space="preserve">Elementos de campaña                    </v>
          </cell>
        </row>
        <row r="2078">
          <cell r="C2078">
            <v>421031</v>
          </cell>
          <cell r="D2078" t="str">
            <v>Elementos de protección y seguridad personal</v>
          </cell>
        </row>
        <row r="2079">
          <cell r="C2079">
            <v>421032</v>
          </cell>
          <cell r="D2079" t="str">
            <v xml:space="preserve">Repuestos, equipos férreos y otros                  </v>
          </cell>
        </row>
        <row r="2080">
          <cell r="C2080">
            <v>421033</v>
          </cell>
          <cell r="D2080" t="str">
            <v xml:space="preserve">Equipo de transporte                    </v>
          </cell>
        </row>
        <row r="2081">
          <cell r="C2081">
            <v>421034</v>
          </cell>
          <cell r="D2081" t="str">
            <v xml:space="preserve">Muebles y enseres                    </v>
          </cell>
        </row>
        <row r="2082">
          <cell r="C2082">
            <v>421036</v>
          </cell>
          <cell r="D2082" t="str">
            <v xml:space="preserve">Material didáctico                     </v>
          </cell>
        </row>
        <row r="2083">
          <cell r="C2083">
            <v>421038</v>
          </cell>
          <cell r="D2083" t="str">
            <v xml:space="preserve">Maquinaria y elementos de ferretería                  </v>
          </cell>
        </row>
        <row r="2084">
          <cell r="C2084">
            <v>421040</v>
          </cell>
          <cell r="D2084" t="str">
            <v>Productos agropecuarios, de silvicultura, avicultura y pesca</v>
          </cell>
        </row>
        <row r="2085">
          <cell r="C2085">
            <v>421060</v>
          </cell>
          <cell r="D2085" t="str">
            <v>Medicamentos</v>
          </cell>
        </row>
        <row r="2086">
          <cell r="C2086">
            <v>421061</v>
          </cell>
          <cell r="D2086" t="str">
            <v>Materiales médico - quirúrgicos</v>
          </cell>
        </row>
        <row r="2087">
          <cell r="C2087">
            <v>421065</v>
          </cell>
          <cell r="D2087" t="str">
            <v>Víveres y rancho</v>
          </cell>
        </row>
        <row r="2088">
          <cell r="C2088">
            <v>421090</v>
          </cell>
          <cell r="D2088" t="str">
            <v xml:space="preserve">Otros bienes comercializados                    </v>
          </cell>
        </row>
        <row r="2089">
          <cell r="C2089">
            <v>421098</v>
          </cell>
          <cell r="D2089" t="str">
            <v>Bienes declarados a favor de la Nación</v>
          </cell>
        </row>
        <row r="2090">
          <cell r="C2090">
            <v>4295</v>
          </cell>
          <cell r="D2090" t="str">
            <v>DEVOLUCIONES, REBAJAS Y DESCUENTOS EN VENTA DE BIENES (DB)</v>
          </cell>
        </row>
        <row r="2091">
          <cell r="C2091">
            <v>429502</v>
          </cell>
          <cell r="D2091" t="str">
            <v>Bienes comercializados</v>
          </cell>
        </row>
        <row r="2092">
          <cell r="C2092">
            <v>429503</v>
          </cell>
          <cell r="D2092" t="str">
            <v>Productos agropecuarios, de silvicultura y pesca</v>
          </cell>
        </row>
        <row r="2093">
          <cell r="C2093">
            <v>429505</v>
          </cell>
          <cell r="D2093" t="str">
            <v>Productos alimenticios, bebidas y alcoholes</v>
          </cell>
        </row>
        <row r="2094">
          <cell r="C2094">
            <v>429506</v>
          </cell>
          <cell r="D2094" t="str">
            <v>Productos manufacturados</v>
          </cell>
        </row>
        <row r="2095">
          <cell r="C2095">
            <v>429507</v>
          </cell>
          <cell r="D2095" t="str">
            <v>Construcciones</v>
          </cell>
        </row>
        <row r="2096">
          <cell r="C2096">
            <v>43</v>
          </cell>
          <cell r="D2096" t="str">
            <v>VENTA DE SERVICIOS</v>
          </cell>
        </row>
        <row r="2097">
          <cell r="C2097">
            <v>4305</v>
          </cell>
          <cell r="D2097" t="str">
            <v>SERVICIOS EDUCATIVOS</v>
          </cell>
        </row>
        <row r="2098">
          <cell r="C2098">
            <v>430507</v>
          </cell>
          <cell r="D2098" t="str">
            <v>Educación formal -Preescolar</v>
          </cell>
        </row>
        <row r="2099">
          <cell r="C2099">
            <v>430508</v>
          </cell>
          <cell r="D2099" t="str">
            <v>Educación formal - Básica primaria</v>
          </cell>
        </row>
        <row r="2100">
          <cell r="C2100">
            <v>430509</v>
          </cell>
          <cell r="D2100" t="str">
            <v>Educación formal - Básica secundaria</v>
          </cell>
        </row>
        <row r="2101">
          <cell r="C2101">
            <v>430510</v>
          </cell>
          <cell r="D2101" t="str">
            <v>Educación formal- Media académica</v>
          </cell>
        </row>
        <row r="2102">
          <cell r="C2102">
            <v>430511</v>
          </cell>
          <cell r="D2102" t="str">
            <v>Educación formal - Media técnica</v>
          </cell>
        </row>
        <row r="2103">
          <cell r="C2103">
            <v>430512</v>
          </cell>
          <cell r="D2103" t="str">
            <v>Educación formal - Superior formación técnica profesional</v>
          </cell>
        </row>
        <row r="2104">
          <cell r="C2104">
            <v>430513</v>
          </cell>
          <cell r="D2104" t="str">
            <v>Educación formal - Superior formación tecnológica</v>
          </cell>
        </row>
        <row r="2105">
          <cell r="C2105">
            <v>430514</v>
          </cell>
          <cell r="D2105" t="str">
            <v>Educación formal - Superior formación profesional</v>
          </cell>
        </row>
        <row r="2106">
          <cell r="C2106">
            <v>430515</v>
          </cell>
          <cell r="D2106" t="str">
            <v>Educación formal - Superior postgrados</v>
          </cell>
        </row>
        <row r="2107">
          <cell r="C2107">
            <v>430516</v>
          </cell>
          <cell r="D2107" t="str">
            <v>Educación formal - Investigación</v>
          </cell>
        </row>
        <row r="2108">
          <cell r="C2108">
            <v>430525</v>
          </cell>
          <cell r="D2108" t="str">
            <v>Educación para el trabajo y el desarrollo humano - Formación en artes y oficios</v>
          </cell>
        </row>
        <row r="2109">
          <cell r="C2109">
            <v>430526</v>
          </cell>
          <cell r="D2109" t="str">
            <v>Educación para el trabajo y el desarrollo humano - Validación de niveles y grados</v>
          </cell>
        </row>
        <row r="2110">
          <cell r="C2110">
            <v>430527</v>
          </cell>
          <cell r="D2110" t="str">
            <v>Educación para el trabajo y el desarrollo humano - Formación extensiva</v>
          </cell>
        </row>
        <row r="2111">
          <cell r="C2111">
            <v>430537</v>
          </cell>
          <cell r="D2111" t="str">
            <v>Educación informal - Continuada</v>
          </cell>
        </row>
        <row r="2112">
          <cell r="C2112">
            <v>430538</v>
          </cell>
          <cell r="D2112" t="str">
            <v>Educación informal- Validación para la educación formal</v>
          </cell>
        </row>
        <row r="2113">
          <cell r="C2113">
            <v>430539</v>
          </cell>
          <cell r="D2113" t="str">
            <v>Educación informal- Difusión artística y cultural</v>
          </cell>
        </row>
        <row r="2114">
          <cell r="C2114">
            <v>430550</v>
          </cell>
          <cell r="D2114" t="str">
            <v>Servicios conexos a la educación</v>
          </cell>
        </row>
        <row r="2115">
          <cell r="C2115">
            <v>4311</v>
          </cell>
          <cell r="D2115" t="str">
            <v>ADMINISTRACIÓN DEL SISTEMA DE SEGURIDAD SOCIAL EN SALUD</v>
          </cell>
        </row>
        <row r="2116">
          <cell r="C2116">
            <v>431101</v>
          </cell>
          <cell r="D2116" t="str">
            <v>Unidad de pago por capitación régimen contributivo- UPC</v>
          </cell>
        </row>
        <row r="2117">
          <cell r="C2117">
            <v>431102</v>
          </cell>
          <cell r="D2117" t="str">
            <v>Unidad de pago por capitación adicional régimen contributivo -UPC</v>
          </cell>
        </row>
        <row r="2118">
          <cell r="C2118">
            <v>431103</v>
          </cell>
          <cell r="D2118" t="str">
            <v>Cuota moderadora régimen contributivo</v>
          </cell>
        </row>
        <row r="2119">
          <cell r="C2119">
            <v>431104</v>
          </cell>
          <cell r="D2119" t="str">
            <v>Copagos régimen contributivo</v>
          </cell>
        </row>
        <row r="2120">
          <cell r="C2120">
            <v>431105</v>
          </cell>
          <cell r="D2120" t="str">
            <v>Cuotas de inscripción y afiliación régimen contributivo</v>
          </cell>
        </row>
        <row r="2121">
          <cell r="C2121">
            <v>431106</v>
          </cell>
          <cell r="D2121" t="str">
            <v>Unidad de pago por Capitación régimen subsidiado- UPC</v>
          </cell>
        </row>
        <row r="2122">
          <cell r="C2122">
            <v>431107</v>
          </cell>
          <cell r="D2122" t="str">
            <v>Copagos régimen subsidiado</v>
          </cell>
        </row>
        <row r="2123">
          <cell r="C2123">
            <v>431108</v>
          </cell>
          <cell r="D2123" t="str">
            <v>Comisiones administradoras de riesgos laborales</v>
          </cell>
        </row>
        <row r="2124">
          <cell r="C2124">
            <v>431109</v>
          </cell>
          <cell r="D2124" t="str">
            <v>Prestación de servicios a personas fuera del sistema</v>
          </cell>
        </row>
        <row r="2125">
          <cell r="C2125">
            <v>431114</v>
          </cell>
          <cell r="D2125" t="str">
            <v>Cuotas de inscripción y afiliación a planes complementarios</v>
          </cell>
        </row>
        <row r="2126">
          <cell r="C2126">
            <v>431119</v>
          </cell>
          <cell r="D2126" t="str">
            <v>Licencias de maternidad y paternidad</v>
          </cell>
        </row>
        <row r="2127">
          <cell r="C2127">
            <v>431120</v>
          </cell>
          <cell r="D2127" t="str">
            <v>Incapacidades</v>
          </cell>
        </row>
        <row r="2128">
          <cell r="C2128">
            <v>431121</v>
          </cell>
          <cell r="D2128" t="str">
            <v>Ajuste siniestralidad cuenta de alto costo</v>
          </cell>
        </row>
        <row r="2129">
          <cell r="C2129">
            <v>431122</v>
          </cell>
          <cell r="D2129" t="str">
            <v xml:space="preserve">Programas de promoción y prevención                  </v>
          </cell>
        </row>
        <row r="2130">
          <cell r="C2130">
            <v>431190</v>
          </cell>
          <cell r="D2130" t="str">
            <v>Otros ingresos por la administración del sistema de seguridad social en salud</v>
          </cell>
        </row>
        <row r="2131">
          <cell r="C2131">
            <v>4312</v>
          </cell>
          <cell r="D2131" t="str">
            <v>SERVICIOS DE SALUD</v>
          </cell>
        </row>
        <row r="2132">
          <cell r="C2132">
            <v>431208</v>
          </cell>
          <cell r="D2132" t="str">
            <v>Urgencias - Consulta y procedimientos</v>
          </cell>
        </row>
        <row r="2133">
          <cell r="C2133">
            <v>431209</v>
          </cell>
          <cell r="D2133" t="str">
            <v>Urgencias - Observación</v>
          </cell>
        </row>
        <row r="2134">
          <cell r="C2134">
            <v>431217</v>
          </cell>
          <cell r="D2134" t="str">
            <v>Servicios ambulatorios - Consulta externa y procedimientos</v>
          </cell>
        </row>
        <row r="2135">
          <cell r="C2135">
            <v>431218</v>
          </cell>
          <cell r="D2135" t="str">
            <v>Servicios ambulatorios - Consulta especializada</v>
          </cell>
        </row>
        <row r="2136">
          <cell r="C2136">
            <v>431219</v>
          </cell>
          <cell r="D2136" t="str">
            <v>Servicios ambulatorios - Salud oral</v>
          </cell>
        </row>
        <row r="2137">
          <cell r="C2137">
            <v>431220</v>
          </cell>
          <cell r="D2137" t="str">
            <v>Servicios ambulatorios - Promoción y prevención</v>
          </cell>
        </row>
        <row r="2138">
          <cell r="C2138">
            <v>431221</v>
          </cell>
          <cell r="D2138" t="str">
            <v>Servicios ambulatorios - Otras actividades extramurales</v>
          </cell>
        </row>
        <row r="2139">
          <cell r="C2139">
            <v>431227</v>
          </cell>
          <cell r="D2139" t="str">
            <v>Hospitalización - Estancia general</v>
          </cell>
        </row>
        <row r="2140">
          <cell r="C2140">
            <v>431228</v>
          </cell>
          <cell r="D2140" t="str">
            <v>Hospitalización - Cuidados intensivos</v>
          </cell>
        </row>
        <row r="2141">
          <cell r="C2141">
            <v>431229</v>
          </cell>
          <cell r="D2141" t="str">
            <v>Hospitalización - Cuidados intermedios</v>
          </cell>
        </row>
        <row r="2142">
          <cell r="C2142">
            <v>431230</v>
          </cell>
          <cell r="D2142" t="str">
            <v>Hospitalización - Recién nacidos</v>
          </cell>
        </row>
        <row r="2143">
          <cell r="C2143">
            <v>431231</v>
          </cell>
          <cell r="D2143" t="str">
            <v>Hospitalización - Salud mental</v>
          </cell>
        </row>
        <row r="2144">
          <cell r="C2144">
            <v>431232</v>
          </cell>
          <cell r="D2144" t="str">
            <v>Hospitalización - Quemados</v>
          </cell>
        </row>
        <row r="2145">
          <cell r="C2145">
            <v>431233</v>
          </cell>
          <cell r="D2145" t="str">
            <v>Hospitalización - Otros cuidados especiales</v>
          </cell>
        </row>
        <row r="2146">
          <cell r="C2146">
            <v>431236</v>
          </cell>
          <cell r="D2146" t="str">
            <v>Quirófanos y salas de parto - Quirófanos</v>
          </cell>
        </row>
        <row r="2147">
          <cell r="C2147">
            <v>431237</v>
          </cell>
          <cell r="D2147" t="str">
            <v>Quirófanos y salas de parto - Salas de parto</v>
          </cell>
        </row>
        <row r="2148">
          <cell r="C2148">
            <v>431246</v>
          </cell>
          <cell r="D2148" t="str">
            <v>Apoyo diagnóstico - Laboratorio clínico</v>
          </cell>
        </row>
        <row r="2149">
          <cell r="C2149">
            <v>431247</v>
          </cell>
          <cell r="D2149" t="str">
            <v>Apoyo diagnóstico - Imagenología</v>
          </cell>
        </row>
        <row r="2150">
          <cell r="C2150">
            <v>431248</v>
          </cell>
          <cell r="D2150" t="str">
            <v>Apoyo diagnóstico - Anatomía patológica</v>
          </cell>
        </row>
        <row r="2151">
          <cell r="C2151">
            <v>431249</v>
          </cell>
          <cell r="D2151" t="str">
            <v>Apoyo diagnóstico - Otras unidades de apoyo diagnóstico</v>
          </cell>
        </row>
        <row r="2152">
          <cell r="C2152">
            <v>431256</v>
          </cell>
          <cell r="D2152" t="str">
            <v>Apoyo terapéutico - Rehabilitación y terapias</v>
          </cell>
        </row>
        <row r="2153">
          <cell r="C2153">
            <v>431257</v>
          </cell>
          <cell r="D2153" t="str">
            <v>Apoyo terapéutico - Banco de componentes anatómicos</v>
          </cell>
        </row>
        <row r="2154">
          <cell r="C2154">
            <v>431258</v>
          </cell>
          <cell r="D2154" t="str">
            <v>Apoyo terapéutico - Banco de sangre</v>
          </cell>
        </row>
        <row r="2155">
          <cell r="C2155">
            <v>431259</v>
          </cell>
          <cell r="D2155" t="str">
            <v>Apoyo terapéutico - Unidad renal</v>
          </cell>
        </row>
        <row r="2156">
          <cell r="C2156">
            <v>431260</v>
          </cell>
          <cell r="D2156" t="str">
            <v>Apoyo terapéutico - Unidad de hemodinamia</v>
          </cell>
        </row>
        <row r="2157">
          <cell r="C2157">
            <v>431261</v>
          </cell>
          <cell r="D2157" t="str">
            <v>Apoyo terapéutico - Terapias oncológicas</v>
          </cell>
        </row>
        <row r="2158">
          <cell r="C2158">
            <v>431262</v>
          </cell>
          <cell r="D2158" t="str">
            <v>Apoyo terapéutico - Farmacia e insumos hospitalarios</v>
          </cell>
        </row>
        <row r="2159">
          <cell r="C2159">
            <v>431263</v>
          </cell>
          <cell r="D2159" t="str">
            <v>Apoyo terapéutico - Otras unidades de apoyo terapéutico</v>
          </cell>
        </row>
        <row r="2160">
          <cell r="C2160">
            <v>431287</v>
          </cell>
          <cell r="D2160" t="str">
            <v>Servicios conexos a la salud - Medio ambiente</v>
          </cell>
        </row>
        <row r="2161">
          <cell r="C2161">
            <v>431288</v>
          </cell>
          <cell r="D2161" t="str">
            <v>Servicios conexos a la salud - Ancianatos y albergues</v>
          </cell>
        </row>
        <row r="2162">
          <cell r="C2162">
            <v>431289</v>
          </cell>
          <cell r="D2162" t="str">
            <v>Servicios conexos a la salud - Centros y puestos de salud</v>
          </cell>
        </row>
        <row r="2163">
          <cell r="C2163">
            <v>431291</v>
          </cell>
          <cell r="D2163" t="str">
            <v>Servicios conexos a la salud - Servicios docentes</v>
          </cell>
        </row>
        <row r="2164">
          <cell r="C2164">
            <v>431292</v>
          </cell>
          <cell r="D2164" t="str">
            <v>Servicios conexos a la salud - Investigación Científica</v>
          </cell>
        </row>
        <row r="2165">
          <cell r="C2165">
            <v>431293</v>
          </cell>
          <cell r="D2165" t="str">
            <v>Servicios conexos a la salud - Medicina legal</v>
          </cell>
        </row>
        <row r="2166">
          <cell r="C2166">
            <v>431294</v>
          </cell>
          <cell r="D2166" t="str">
            <v>Servicios conexos a la salud - Servicios de ambulancias</v>
          </cell>
        </row>
        <row r="2167">
          <cell r="C2167">
            <v>431295</v>
          </cell>
          <cell r="D2167" t="str">
            <v>Servicios conexos a la salud - Otros servicios</v>
          </cell>
        </row>
        <row r="2168">
          <cell r="C2168">
            <v>4315</v>
          </cell>
          <cell r="D2168" t="str">
            <v>SERVICIO DE ENERGÍA</v>
          </cell>
        </row>
        <row r="2169">
          <cell r="C2169">
            <v>431517</v>
          </cell>
          <cell r="D2169" t="str">
            <v>Generación</v>
          </cell>
        </row>
        <row r="2170">
          <cell r="C2170">
            <v>431518</v>
          </cell>
          <cell r="D2170" t="str">
            <v>Transmisión</v>
          </cell>
        </row>
        <row r="2171">
          <cell r="C2171">
            <v>431519</v>
          </cell>
          <cell r="D2171" t="str">
            <v>Distribución</v>
          </cell>
        </row>
        <row r="2172">
          <cell r="C2172">
            <v>431520</v>
          </cell>
          <cell r="D2172" t="str">
            <v>Comercialización</v>
          </cell>
        </row>
        <row r="2173">
          <cell r="C2173">
            <v>4321</v>
          </cell>
          <cell r="D2173" t="str">
            <v>SERVICIO DE ACUEDUCTO</v>
          </cell>
        </row>
        <row r="2174">
          <cell r="C2174">
            <v>432108</v>
          </cell>
          <cell r="D2174" t="str">
            <v>Abastecimiento</v>
          </cell>
        </row>
        <row r="2175">
          <cell r="C2175">
            <v>432109</v>
          </cell>
          <cell r="D2175" t="str">
            <v>Distribución</v>
          </cell>
        </row>
        <row r="2176">
          <cell r="C2176">
            <v>432110</v>
          </cell>
          <cell r="D2176" t="str">
            <v>Comercialización</v>
          </cell>
        </row>
        <row r="2177">
          <cell r="C2177">
            <v>4322</v>
          </cell>
          <cell r="D2177" t="str">
            <v>SERVICIO DE ALCANTARILLADO</v>
          </cell>
        </row>
        <row r="2178">
          <cell r="C2178">
            <v>432208</v>
          </cell>
          <cell r="D2178" t="str">
            <v>Recolección y transporte</v>
          </cell>
        </row>
        <row r="2179">
          <cell r="C2179">
            <v>432209</v>
          </cell>
          <cell r="D2179" t="str">
            <v>Tratamiento de aguas residuales</v>
          </cell>
        </row>
        <row r="2180">
          <cell r="C2180">
            <v>432210</v>
          </cell>
          <cell r="D2180" t="str">
            <v>Comercialización</v>
          </cell>
        </row>
        <row r="2181">
          <cell r="C2181">
            <v>4323</v>
          </cell>
          <cell r="D2181" t="str">
            <v>SERVICIO DE ASEO</v>
          </cell>
        </row>
        <row r="2182">
          <cell r="C2182">
            <v>432307</v>
          </cell>
          <cell r="D2182" t="str">
            <v>Recolección domiciliaria</v>
          </cell>
        </row>
        <row r="2183">
          <cell r="C2183">
            <v>432308</v>
          </cell>
          <cell r="D2183" t="str">
            <v>Transporte</v>
          </cell>
        </row>
        <row r="2184">
          <cell r="C2184">
            <v>432309</v>
          </cell>
          <cell r="D2184" t="str">
            <v>Barrido y limpieza</v>
          </cell>
        </row>
        <row r="2185">
          <cell r="C2185">
            <v>432313</v>
          </cell>
          <cell r="D2185" t="str">
            <v>Disposición final</v>
          </cell>
        </row>
        <row r="2186">
          <cell r="C2186">
            <v>432314</v>
          </cell>
          <cell r="D2186" t="str">
            <v>Corte de césped y poda de árboles</v>
          </cell>
        </row>
        <row r="2187">
          <cell r="C2187">
            <v>432315</v>
          </cell>
          <cell r="D2187" t="str">
            <v>Limpieza y lavado de áreas públicas</v>
          </cell>
        </row>
        <row r="2188">
          <cell r="C2188">
            <v>432316</v>
          </cell>
          <cell r="D2188" t="str">
            <v>Otros servicios de aseo especiales</v>
          </cell>
        </row>
        <row r="2189">
          <cell r="C2189">
            <v>432317</v>
          </cell>
          <cell r="D2189" t="str">
            <v>Comercialización</v>
          </cell>
        </row>
        <row r="2190">
          <cell r="C2190">
            <v>4325</v>
          </cell>
          <cell r="D2190" t="str">
            <v>SERVICIO DE GAS COMBUSTIBLE</v>
          </cell>
        </row>
        <row r="2191">
          <cell r="C2191">
            <v>432525</v>
          </cell>
          <cell r="D2191" t="str">
            <v>Transporte gas natural</v>
          </cell>
        </row>
        <row r="2192">
          <cell r="C2192">
            <v>432526</v>
          </cell>
          <cell r="D2192" t="str">
            <v>Distribución gas natural</v>
          </cell>
        </row>
        <row r="2193">
          <cell r="C2193">
            <v>432527</v>
          </cell>
          <cell r="D2193" t="str">
            <v>Comercialización gas natural</v>
          </cell>
        </row>
        <row r="2194">
          <cell r="C2194">
            <v>432528</v>
          </cell>
          <cell r="D2194" t="str">
            <v>Transporte gas licuado de petróleo (GLP)</v>
          </cell>
        </row>
        <row r="2195">
          <cell r="C2195">
            <v>432529</v>
          </cell>
          <cell r="D2195" t="str">
            <v>Distribución gas licuado de petróleo (GLP)</v>
          </cell>
        </row>
        <row r="2196">
          <cell r="C2196">
            <v>4330</v>
          </cell>
          <cell r="D2196" t="str">
            <v>SERVICIOS DE TRANSPORTE</v>
          </cell>
        </row>
        <row r="2197">
          <cell r="C2197">
            <v>433010</v>
          </cell>
          <cell r="D2197" t="str">
            <v>Servicio de transporte terrestre</v>
          </cell>
        </row>
        <row r="2198">
          <cell r="C2198">
            <v>433013</v>
          </cell>
          <cell r="D2198" t="str">
            <v>Servicios portuarios y aeroportuarios</v>
          </cell>
        </row>
        <row r="2199">
          <cell r="C2199">
            <v>433014</v>
          </cell>
          <cell r="D2199" t="str">
            <v>Servicios aeronáuticos</v>
          </cell>
        </row>
        <row r="2200">
          <cell r="C2200">
            <v>433015</v>
          </cell>
          <cell r="D2200" t="str">
            <v>Servicio de terminal de transporte terrestre</v>
          </cell>
        </row>
        <row r="2201">
          <cell r="C2201">
            <v>433090</v>
          </cell>
          <cell r="D2201" t="str">
            <v>Otros servicios de transporte</v>
          </cell>
        </row>
        <row r="2202">
          <cell r="C2202">
            <v>4333</v>
          </cell>
          <cell r="D2202" t="str">
            <v>SERVICIOS DE COMUNICACIONES</v>
          </cell>
        </row>
        <row r="2203">
          <cell r="C2203">
            <v>433301</v>
          </cell>
          <cell r="D2203" t="str">
            <v>Correo nacional</v>
          </cell>
        </row>
        <row r="2204">
          <cell r="C2204">
            <v>433302</v>
          </cell>
          <cell r="D2204" t="str">
            <v>Correo internacional</v>
          </cell>
        </row>
        <row r="2205">
          <cell r="C2205">
            <v>433304</v>
          </cell>
          <cell r="D2205" t="str">
            <v>Comisiones de giro</v>
          </cell>
        </row>
        <row r="2206">
          <cell r="C2206">
            <v>433305</v>
          </cell>
          <cell r="D2206" t="str">
            <v>Radiodifusión sonora</v>
          </cell>
        </row>
        <row r="2207">
          <cell r="C2207">
            <v>433306</v>
          </cell>
          <cell r="D2207" t="str">
            <v>Difusión de televisión</v>
          </cell>
        </row>
        <row r="2208">
          <cell r="C2208">
            <v>433307</v>
          </cell>
          <cell r="D2208" t="str">
            <v>Programación y producción de televisión</v>
          </cell>
        </row>
        <row r="2209">
          <cell r="C2209">
            <v>433390</v>
          </cell>
          <cell r="D2209" t="str">
            <v>Otros servicios de comunicaciones</v>
          </cell>
        </row>
        <row r="2210">
          <cell r="C2210">
            <v>4340</v>
          </cell>
          <cell r="D2210" t="str">
            <v>JUEGOS DE SUERTE Y AZAR</v>
          </cell>
        </row>
        <row r="2211">
          <cell r="C2211">
            <v>434001</v>
          </cell>
          <cell r="D2211" t="str">
            <v>Loterías ordinarias</v>
          </cell>
        </row>
        <row r="2212">
          <cell r="C2212">
            <v>434002</v>
          </cell>
          <cell r="D2212" t="str">
            <v>Apuestas permanentes</v>
          </cell>
        </row>
        <row r="2213">
          <cell r="C2213">
            <v>434003</v>
          </cell>
          <cell r="D2213" t="str">
            <v>Rifas</v>
          </cell>
        </row>
        <row r="2214">
          <cell r="C2214">
            <v>434004</v>
          </cell>
          <cell r="D2214" t="str">
            <v>Sorteos</v>
          </cell>
        </row>
        <row r="2215">
          <cell r="C2215">
            <v>434005</v>
          </cell>
          <cell r="D2215" t="str">
            <v>Juegos en línea</v>
          </cell>
        </row>
        <row r="2216">
          <cell r="C2216">
            <v>434006</v>
          </cell>
          <cell r="D2216" t="str">
            <v>Certificaciones y derechos</v>
          </cell>
        </row>
        <row r="2217">
          <cell r="C2217">
            <v>434007</v>
          </cell>
          <cell r="D2217" t="str">
            <v>Sorteos extraordinarios</v>
          </cell>
        </row>
        <row r="2218">
          <cell r="C2218">
            <v>434008</v>
          </cell>
          <cell r="D2218" t="str">
            <v>Licencias</v>
          </cell>
        </row>
        <row r="2219">
          <cell r="C2219">
            <v>434090</v>
          </cell>
          <cell r="D2219" t="str">
            <v>Otros juegos de suerte y azar</v>
          </cell>
        </row>
        <row r="2220">
          <cell r="C2220">
            <v>4345</v>
          </cell>
          <cell r="D2220" t="str">
            <v>SERVICIOS HOTELEROS Y DE PROMOCIÓN TURÍSTICA</v>
          </cell>
        </row>
        <row r="2221">
          <cell r="C2221">
            <v>434502</v>
          </cell>
          <cell r="D2221" t="str">
            <v>Campamentos</v>
          </cell>
        </row>
        <row r="2222">
          <cell r="C2222">
            <v>434503</v>
          </cell>
          <cell r="D2222" t="str">
            <v>Promoción de vacaciones y recreación</v>
          </cell>
        </row>
        <row r="2223">
          <cell r="C2223">
            <v>434504</v>
          </cell>
          <cell r="D2223" t="str">
            <v>Turismo</v>
          </cell>
        </row>
        <row r="2224">
          <cell r="C2224">
            <v>434505</v>
          </cell>
          <cell r="D2224" t="str">
            <v>Alojamiento</v>
          </cell>
        </row>
        <row r="2225">
          <cell r="C2225">
            <v>434506</v>
          </cell>
          <cell r="D2225" t="str">
            <v>Suministro de bebidas y alimentos</v>
          </cell>
        </row>
        <row r="2226">
          <cell r="C2226">
            <v>434590</v>
          </cell>
          <cell r="D2226" t="str">
            <v>Otros servicios hoteleros</v>
          </cell>
        </row>
        <row r="2227">
          <cell r="C2227">
            <v>4360</v>
          </cell>
          <cell r="D2227" t="str">
            <v>SERVICIOS DE DOCUMENTACIÓN E IDENTIFICACIÓN</v>
          </cell>
        </row>
        <row r="2228">
          <cell r="C2228">
            <v>436002</v>
          </cell>
          <cell r="D2228" t="str">
            <v>Documentos de identidad</v>
          </cell>
        </row>
        <row r="2229">
          <cell r="C2229">
            <v>436004</v>
          </cell>
          <cell r="D2229" t="str">
            <v>Pasaportes</v>
          </cell>
        </row>
        <row r="2230">
          <cell r="C2230">
            <v>436005</v>
          </cell>
          <cell r="D2230" t="str">
            <v>Salvoconductos</v>
          </cell>
        </row>
        <row r="2231">
          <cell r="C2231">
            <v>436006</v>
          </cell>
          <cell r="D2231" t="str">
            <v>Antecedentes y certificaciones</v>
          </cell>
        </row>
        <row r="2232">
          <cell r="C2232">
            <v>436007</v>
          </cell>
          <cell r="D2232" t="str">
            <v>Carnés</v>
          </cell>
        </row>
        <row r="2233">
          <cell r="C2233">
            <v>436008</v>
          </cell>
          <cell r="D2233" t="str">
            <v>Tarjetas profesionales</v>
          </cell>
        </row>
        <row r="2234">
          <cell r="C2234">
            <v>436009</v>
          </cell>
          <cell r="D2234" t="str">
            <v>Licencias de conducción</v>
          </cell>
        </row>
        <row r="2235">
          <cell r="C2235">
            <v>436090</v>
          </cell>
          <cell r="D2235" t="str">
            <v>Otros servicios de documentación e identificación</v>
          </cell>
        </row>
        <row r="2236">
          <cell r="C2236">
            <v>4370</v>
          </cell>
          <cell r="D2236" t="str">
            <v>SERVICIOS INFORMÁTICOS</v>
          </cell>
        </row>
        <row r="2237">
          <cell r="C2237">
            <v>437001</v>
          </cell>
          <cell r="D2237" t="str">
            <v>De procesamiento</v>
          </cell>
        </row>
        <row r="2238">
          <cell r="C2238">
            <v>437002</v>
          </cell>
          <cell r="D2238" t="str">
            <v>De desarrollo e implementación de software</v>
          </cell>
        </row>
        <row r="2239">
          <cell r="C2239">
            <v>437003</v>
          </cell>
          <cell r="D2239" t="str">
            <v>De arrendamiento de equipo y accesorios</v>
          </cell>
        </row>
        <row r="2240">
          <cell r="C2240">
            <v>437090</v>
          </cell>
          <cell r="D2240" t="str">
            <v>Otros servicios informáticos</v>
          </cell>
        </row>
        <row r="2241">
          <cell r="C2241">
            <v>4390</v>
          </cell>
          <cell r="D2241" t="str">
            <v>OTROS SERVICIOS</v>
          </cell>
        </row>
        <row r="2242">
          <cell r="C2242">
            <v>439002</v>
          </cell>
          <cell r="D2242" t="str">
            <v>Servicios de apoyo industrial</v>
          </cell>
        </row>
        <row r="2243">
          <cell r="C2243">
            <v>439003</v>
          </cell>
          <cell r="D2243" t="str">
            <v>Transferencia de tecnología</v>
          </cell>
        </row>
        <row r="2244">
          <cell r="C2244">
            <v>439004</v>
          </cell>
          <cell r="D2244" t="str">
            <v>Asistencia técnica</v>
          </cell>
        </row>
        <row r="2245">
          <cell r="C2245">
            <v>439005</v>
          </cell>
          <cell r="D2245" t="str">
            <v>Servicios informativos</v>
          </cell>
        </row>
        <row r="2246">
          <cell r="C2246">
            <v>439006</v>
          </cell>
          <cell r="D2246" t="str">
            <v>Servicios de almacenamiento y pesaje</v>
          </cell>
        </row>
        <row r="2247">
          <cell r="C2247">
            <v>439007</v>
          </cell>
          <cell r="D2247" t="str">
            <v>Publicidad y propaganda</v>
          </cell>
        </row>
        <row r="2248">
          <cell r="C2248">
            <v>439008</v>
          </cell>
          <cell r="D2248" t="str">
            <v>Corporación de abastos</v>
          </cell>
        </row>
        <row r="2249">
          <cell r="C2249">
            <v>439014</v>
          </cell>
          <cell r="D2249" t="str">
            <v>Administración de proyectos</v>
          </cell>
        </row>
        <row r="2250">
          <cell r="C2250">
            <v>439016</v>
          </cell>
          <cell r="D2250" t="str">
            <v>Recreativos, culturales, y deportivos</v>
          </cell>
        </row>
        <row r="2251">
          <cell r="C2251">
            <v>439017</v>
          </cell>
          <cell r="D2251" t="str">
            <v>Servicios de investigación científica y tecnológica</v>
          </cell>
        </row>
        <row r="2252">
          <cell r="C2252">
            <v>439018</v>
          </cell>
          <cell r="D2252" t="str">
            <v>Servicio de matadero</v>
          </cell>
        </row>
        <row r="2253">
          <cell r="C2253">
            <v>439022</v>
          </cell>
          <cell r="D2253" t="str">
            <v>Organización de eventos</v>
          </cell>
        </row>
        <row r="2254">
          <cell r="C2254">
            <v>439026</v>
          </cell>
          <cell r="D2254" t="str">
            <v>Servicios de lavandería</v>
          </cell>
        </row>
        <row r="2255">
          <cell r="C2255">
            <v>439030</v>
          </cell>
          <cell r="D2255" t="str">
            <v>Servicios de parqueadero</v>
          </cell>
        </row>
        <row r="2256">
          <cell r="C2256">
            <v>439032</v>
          </cell>
          <cell r="D2256" t="str">
            <v>Consultorías</v>
          </cell>
        </row>
        <row r="2257">
          <cell r="C2257">
            <v>439033</v>
          </cell>
          <cell r="D2257" t="str">
            <v>Servicios de diagnóstico técnico mecánico</v>
          </cell>
        </row>
        <row r="2258">
          <cell r="C2258">
            <v>439034</v>
          </cell>
          <cell r="D2258" t="str">
            <v>Servicios por administración de contratos</v>
          </cell>
        </row>
        <row r="2259">
          <cell r="C2259">
            <v>439090</v>
          </cell>
          <cell r="D2259" t="str">
            <v>Otros servicios</v>
          </cell>
        </row>
        <row r="2260">
          <cell r="C2260">
            <v>4395</v>
          </cell>
          <cell r="D2260" t="str">
            <v>DEVOLUCIONES, REBAJAS Y DESCUENTOS EN VENTA DE SERVICIOS (DB)</v>
          </cell>
        </row>
        <row r="2261">
          <cell r="C2261">
            <v>439501</v>
          </cell>
          <cell r="D2261" t="str">
            <v>Servicios educativos</v>
          </cell>
        </row>
        <row r="2262">
          <cell r="C2262">
            <v>439503</v>
          </cell>
          <cell r="D2262" t="str">
            <v>Servicio de energía</v>
          </cell>
        </row>
        <row r="2263">
          <cell r="C2263">
            <v>439505</v>
          </cell>
          <cell r="D2263" t="str">
            <v>Servicio de gas combustible</v>
          </cell>
        </row>
        <row r="2264">
          <cell r="C2264">
            <v>439506</v>
          </cell>
          <cell r="D2264" t="str">
            <v>Servicios de transporte</v>
          </cell>
        </row>
        <row r="2265">
          <cell r="C2265">
            <v>439507</v>
          </cell>
          <cell r="D2265" t="str">
            <v>Servicio de telecomunicaciones</v>
          </cell>
        </row>
        <row r="2266">
          <cell r="C2266">
            <v>439508</v>
          </cell>
          <cell r="D2266" t="str">
            <v>Juegos de suerte y azar</v>
          </cell>
        </row>
        <row r="2267">
          <cell r="C2267">
            <v>439509</v>
          </cell>
          <cell r="D2267" t="str">
            <v>Servicios hoteleros y de promoción turística</v>
          </cell>
        </row>
        <row r="2268">
          <cell r="C2268">
            <v>439512</v>
          </cell>
          <cell r="D2268" t="str">
            <v>Servicios de salud</v>
          </cell>
        </row>
        <row r="2269">
          <cell r="C2269">
            <v>439513</v>
          </cell>
          <cell r="D2269" t="str">
            <v>Servicios de documentación e identificación</v>
          </cell>
        </row>
        <row r="2270">
          <cell r="C2270">
            <v>439514</v>
          </cell>
          <cell r="D2270" t="str">
            <v>Servicio de acueducto</v>
          </cell>
        </row>
        <row r="2271">
          <cell r="C2271">
            <v>439515</v>
          </cell>
          <cell r="D2271" t="str">
            <v>Servicio de alcantarillado</v>
          </cell>
        </row>
        <row r="2272">
          <cell r="C2272">
            <v>439516</v>
          </cell>
          <cell r="D2272" t="str">
            <v>Servicio de aseo</v>
          </cell>
        </row>
        <row r="2273">
          <cell r="C2273">
            <v>439517</v>
          </cell>
          <cell r="D2273" t="str">
            <v>Servicios informáticos</v>
          </cell>
        </row>
        <row r="2274">
          <cell r="C2274">
            <v>439590</v>
          </cell>
          <cell r="D2274" t="str">
            <v>Otros servicios</v>
          </cell>
        </row>
        <row r="2275">
          <cell r="C2275">
            <v>44</v>
          </cell>
          <cell r="D2275" t="str">
            <v>TRANSFERENCIAS Y SUBVENCIONES</v>
          </cell>
        </row>
        <row r="2276">
          <cell r="C2276">
            <v>4408</v>
          </cell>
          <cell r="D2276" t="str">
            <v>SISTEMA GENERAL DE PARTICIPACIONES</v>
          </cell>
        </row>
        <row r="2277">
          <cell r="C2277">
            <v>440817</v>
          </cell>
          <cell r="D2277" t="str">
            <v>Participación para salud</v>
          </cell>
        </row>
        <row r="2278">
          <cell r="C2278">
            <v>440818</v>
          </cell>
          <cell r="D2278" t="str">
            <v>Participación para educación</v>
          </cell>
        </row>
        <row r="2279">
          <cell r="C2279">
            <v>440819</v>
          </cell>
          <cell r="D2279" t="str">
            <v>Participación para propósito general</v>
          </cell>
        </row>
        <row r="2280">
          <cell r="C2280">
            <v>440820</v>
          </cell>
          <cell r="D2280" t="str">
            <v>Participación para pensiones - Fondo Nacional de Pensiones de las Entidades Territoriales</v>
          </cell>
        </row>
        <row r="2281">
          <cell r="C2281">
            <v>440821</v>
          </cell>
          <cell r="D2281" t="str">
            <v>Programas de alimentación escolar</v>
          </cell>
        </row>
        <row r="2282">
          <cell r="C2282">
            <v>440822</v>
          </cell>
          <cell r="D2282" t="str">
            <v>Municipios y distritos con ribera sobre el Río Grande de la Magdalena</v>
          </cell>
        </row>
        <row r="2283">
          <cell r="C2283">
            <v>440823</v>
          </cell>
          <cell r="D2283" t="str">
            <v>Resguardos indígenas</v>
          </cell>
        </row>
        <row r="2284">
          <cell r="C2284">
            <v>440824</v>
          </cell>
          <cell r="D2284" t="str">
            <v>Participación para agua potable y saneamiento básico</v>
          </cell>
        </row>
        <row r="2285">
          <cell r="C2285">
            <v>440825</v>
          </cell>
          <cell r="D2285" t="str">
            <v>Atención integral a la primera infancia</v>
          </cell>
        </row>
        <row r="2286">
          <cell r="C2286">
            <v>4413</v>
          </cell>
          <cell r="D2286" t="str">
            <v>SISTEMA GENERAL DE REGALÍAS</v>
          </cell>
        </row>
        <row r="2287">
          <cell r="C2287">
            <v>441301</v>
          </cell>
          <cell r="D2287" t="str">
            <v>Asignaciones directas</v>
          </cell>
        </row>
        <row r="2288">
          <cell r="C2288">
            <v>441302</v>
          </cell>
          <cell r="D2288" t="str">
            <v>Para proyectos de ciencia, tecnología e innovación</v>
          </cell>
        </row>
        <row r="2289">
          <cell r="C2289">
            <v>441303</v>
          </cell>
          <cell r="D2289" t="str">
            <v xml:space="preserve">Para proyectos de desarrollo regional                  </v>
          </cell>
        </row>
        <row r="2290">
          <cell r="C2290">
            <v>441304</v>
          </cell>
          <cell r="D2290" t="str">
            <v>Para proyectos de compensación regional</v>
          </cell>
        </row>
        <row r="2291">
          <cell r="C2291">
            <v>441305</v>
          </cell>
          <cell r="D2291" t="str">
            <v>Para ahorro pensional territorial</v>
          </cell>
        </row>
        <row r="2292">
          <cell r="C2292">
            <v>441306</v>
          </cell>
          <cell r="D2292" t="str">
            <v>Para proyectos de inversión de los municipios ribereños del Río Grande de la Magdalena y Canal del Dique</v>
          </cell>
        </row>
        <row r="2293">
          <cell r="C2293">
            <v>441307</v>
          </cell>
          <cell r="D2293" t="str">
            <v>Para fiscalización del Sistema General de Regalías</v>
          </cell>
        </row>
        <row r="2294">
          <cell r="C2294">
            <v>441308</v>
          </cell>
          <cell r="D2294" t="str">
            <v>Para monitoreo, seguimiento, control y evaluación del Sistema General de Regalías</v>
          </cell>
        </row>
        <row r="2295">
          <cell r="C2295">
            <v>441309</v>
          </cell>
          <cell r="D2295" t="str">
            <v>Para funcionamiento del Sistema General de Regalías</v>
          </cell>
        </row>
        <row r="2296">
          <cell r="C2296">
            <v>441310</v>
          </cell>
          <cell r="D2296" t="str">
            <v xml:space="preserve">Asignación para la paz                   </v>
          </cell>
        </row>
        <row r="2297">
          <cell r="C2297">
            <v>441390</v>
          </cell>
          <cell r="D2297" t="str">
            <v>Otras transferencias del Sistema General de Regalías</v>
          </cell>
        </row>
        <row r="2298">
          <cell r="C2298">
            <v>4421</v>
          </cell>
          <cell r="D2298" t="str">
            <v>SISTEMA GENERAL DE SEGURIDAD SOCIAL EN SALUD</v>
          </cell>
        </row>
        <row r="2299">
          <cell r="C2299">
            <v>442104</v>
          </cell>
          <cell r="D2299" t="str">
            <v>Recursos para la financiación del Sistema General de Seguridad Social en Salud</v>
          </cell>
        </row>
        <row r="2300">
          <cell r="C2300">
            <v>4428</v>
          </cell>
          <cell r="D2300" t="str">
            <v>OTRAS TRANSFERENCIAS</v>
          </cell>
        </row>
        <row r="2301">
          <cell r="C2301">
            <v>442801</v>
          </cell>
          <cell r="D2301" t="str">
            <v>Para pago de pensiones y/o cesantías</v>
          </cell>
        </row>
        <row r="2302">
          <cell r="C2302">
            <v>442802</v>
          </cell>
          <cell r="D2302" t="str">
            <v>Para proyectos de inversión</v>
          </cell>
        </row>
        <row r="2303">
          <cell r="C2303">
            <v>442803</v>
          </cell>
          <cell r="D2303" t="str">
            <v>Para gastos de funcionamiento</v>
          </cell>
        </row>
        <row r="2304">
          <cell r="C2304">
            <v>442804</v>
          </cell>
          <cell r="D2304" t="str">
            <v>Para programas de salud</v>
          </cell>
        </row>
        <row r="2305">
          <cell r="C2305">
            <v>442805</v>
          </cell>
          <cell r="D2305" t="str">
            <v>Para programas de educación</v>
          </cell>
        </row>
        <row r="2306">
          <cell r="C2306">
            <v>442806</v>
          </cell>
          <cell r="D2306" t="str">
            <v>Transferencias por condonación de deudas</v>
          </cell>
        </row>
        <row r="2307">
          <cell r="C2307">
            <v>442807</v>
          </cell>
          <cell r="D2307" t="str">
            <v>Bienes recibidos sin contraprestación</v>
          </cell>
        </row>
        <row r="2308">
          <cell r="C2308">
            <v>442808</v>
          </cell>
          <cell r="D2308" t="str">
            <v>Donaciones</v>
          </cell>
        </row>
        <row r="2309">
          <cell r="C2309">
            <v>442809</v>
          </cell>
          <cell r="D2309" t="str">
            <v>Bienes declarados a favor de la Nación</v>
          </cell>
        </row>
        <row r="2310">
          <cell r="C2310">
            <v>442810</v>
          </cell>
          <cell r="D2310" t="str">
            <v>Bienes o recursos expropiados</v>
          </cell>
        </row>
        <row r="2311">
          <cell r="C2311">
            <v>442816</v>
          </cell>
          <cell r="D2311" t="str">
            <v>Fortalecimiento de secretarías técnicas</v>
          </cell>
        </row>
        <row r="2312">
          <cell r="C2312">
            <v>442817</v>
          </cell>
          <cell r="D2312" t="str">
            <v>Incentivo a las entidades territoriales en relación con el SMSCE</v>
          </cell>
        </row>
        <row r="2313">
          <cell r="C2313">
            <v>442818</v>
          </cell>
          <cell r="D2313" t="str">
            <v>Incentivos a la producción minera</v>
          </cell>
        </row>
        <row r="2314">
          <cell r="C2314">
            <v>442820</v>
          </cell>
          <cell r="D2314" t="str">
            <v>Recursos presupuesto general de la Nación para aseguramiento</v>
          </cell>
        </row>
        <row r="2315">
          <cell r="C2315">
            <v>442821</v>
          </cell>
          <cell r="D2315" t="str">
            <v>Transferencias por asunción de deudas</v>
          </cell>
        </row>
        <row r="2316">
          <cell r="C2316">
            <v>442822</v>
          </cell>
          <cell r="D2316" t="str">
            <v xml:space="preserve">Cofinanciacíón del sistema de transporte masivo de pasajeros               </v>
          </cell>
        </row>
        <row r="2317">
          <cell r="C2317">
            <v>442890</v>
          </cell>
          <cell r="D2317" t="str">
            <v>Otras transferencias</v>
          </cell>
        </row>
        <row r="2318">
          <cell r="C2318">
            <v>47</v>
          </cell>
          <cell r="D2318" t="str">
            <v>OPERACIONES INTERINSTITUCIONALES</v>
          </cell>
        </row>
        <row r="2319">
          <cell r="C2319">
            <v>4705</v>
          </cell>
          <cell r="D2319" t="str">
            <v>FONDOS RECIBIDOS</v>
          </cell>
        </row>
        <row r="2320">
          <cell r="C2320">
            <v>470508</v>
          </cell>
          <cell r="D2320" t="str">
            <v>Funcionamiento</v>
          </cell>
        </row>
        <row r="2321">
          <cell r="C2321">
            <v>470509</v>
          </cell>
          <cell r="D2321" t="str">
            <v>Servicio de la deuda</v>
          </cell>
        </row>
        <row r="2322">
          <cell r="C2322">
            <v>470510</v>
          </cell>
          <cell r="D2322" t="str">
            <v>Inversión</v>
          </cell>
        </row>
        <row r="2323">
          <cell r="C2323">
            <v>4720</v>
          </cell>
          <cell r="D2323" t="str">
            <v>OPERACIONES DE ENLACE</v>
          </cell>
        </row>
        <row r="2324">
          <cell r="C2324">
            <v>472080</v>
          </cell>
          <cell r="D2324" t="str">
            <v>Recaudos</v>
          </cell>
        </row>
        <row r="2325">
          <cell r="C2325">
            <v>472081</v>
          </cell>
          <cell r="D2325" t="str">
            <v>Devoluciones de ingresos</v>
          </cell>
        </row>
        <row r="2326">
          <cell r="C2326">
            <v>4722</v>
          </cell>
          <cell r="D2326" t="str">
            <v>OPERACIONES SIN FLUJO DE EFECTIVO</v>
          </cell>
        </row>
        <row r="2327">
          <cell r="C2327">
            <v>472201</v>
          </cell>
          <cell r="D2327" t="str">
            <v>Cruce de cuentas</v>
          </cell>
        </row>
        <row r="2328">
          <cell r="C2328">
            <v>472203</v>
          </cell>
          <cell r="D2328" t="str">
            <v>Cuota de fiscalización y auditaje</v>
          </cell>
        </row>
        <row r="2329">
          <cell r="C2329">
            <v>472205</v>
          </cell>
          <cell r="D2329" t="str">
            <v>Desembolso de crédito externo no monetizado</v>
          </cell>
        </row>
        <row r="2330">
          <cell r="C2330">
            <v>472207</v>
          </cell>
          <cell r="D2330" t="str">
            <v>Cancelación de sentencias y conciliaciones</v>
          </cell>
        </row>
        <row r="2331">
          <cell r="C2331">
            <v>472209</v>
          </cell>
          <cell r="D2331" t="str">
            <v>Aplicación de títulos al pago de tributos</v>
          </cell>
        </row>
        <row r="2332">
          <cell r="C2332">
            <v>472210</v>
          </cell>
          <cell r="D2332" t="str">
            <v>Pago de obligaciones con títulos</v>
          </cell>
        </row>
        <row r="2333">
          <cell r="C2333">
            <v>472290</v>
          </cell>
          <cell r="D2333" t="str">
            <v>Otras operaciones sin flujo de efectivo</v>
          </cell>
        </row>
        <row r="2334">
          <cell r="C2334">
            <v>48</v>
          </cell>
          <cell r="D2334" t="str">
            <v>OTROS INGRESOS</v>
          </cell>
        </row>
        <row r="2335">
          <cell r="C2335">
            <v>4802</v>
          </cell>
          <cell r="D2335" t="str">
            <v>FINANCIEROS</v>
          </cell>
        </row>
        <row r="2336">
          <cell r="C2336">
            <v>480201</v>
          </cell>
          <cell r="D2336" t="str">
            <v>Intereses sobre depósitos en instituciones financieras</v>
          </cell>
        </row>
        <row r="2337">
          <cell r="C2337">
            <v>480202</v>
          </cell>
          <cell r="D2337" t="str">
            <v>Intereses de fondos vendidos ordinarios</v>
          </cell>
        </row>
        <row r="2338">
          <cell r="C2338">
            <v>480203</v>
          </cell>
          <cell r="D2338" t="str">
            <v>Intereses de fondos vendidos con compromiso de reventa</v>
          </cell>
        </row>
        <row r="2339">
          <cell r="C2339">
            <v>480204</v>
          </cell>
          <cell r="D2339" t="str">
            <v>Intereses de fondos de uso restringido</v>
          </cell>
        </row>
        <row r="2340">
          <cell r="C2340">
            <v>480205</v>
          </cell>
          <cell r="D2340" t="str">
            <v>Ganancia por medición inicial de inversiones de administración de liquidez a valor de mercado (valor razonable) con cambios en el resultado</v>
          </cell>
        </row>
        <row r="2341">
          <cell r="C2341">
            <v>480206</v>
          </cell>
          <cell r="D2341" t="str">
            <v>Ganancia por valoración de inversiones de administración de liquidez a valor de mercado (valor razonable) con cambios en el resultado</v>
          </cell>
        </row>
        <row r="2342">
          <cell r="C2342">
            <v>480207</v>
          </cell>
          <cell r="D2342" t="str">
            <v>Ganancia por baja en cuentas de inversiones de administración de liquidez a valor de mercado (valor razonable) con cambios en el resultado</v>
          </cell>
        </row>
        <row r="2343">
          <cell r="C2343">
            <v>480208</v>
          </cell>
          <cell r="D2343" t="str">
            <v>Ganancia por medición inicial de inversiones de administración de liquidez a valor de mercado (valor razonable) con cambios en el patrimonio (otro resultado integral)</v>
          </cell>
        </row>
        <row r="2344">
          <cell r="C2344">
            <v>480209</v>
          </cell>
          <cell r="D2344" t="str">
            <v>Ganancia por baja en cuentas de inversiones de administración de liquidez a valor de mercado (valor razonable) con cambios en el patrimonio (otro resultado integral)</v>
          </cell>
        </row>
        <row r="2345">
          <cell r="C2345">
            <v>480210</v>
          </cell>
          <cell r="D2345" t="str">
            <v>Ganancia por medición inicial de inversiones de administración de liquidez a costo amortizado</v>
          </cell>
        </row>
        <row r="2346">
          <cell r="C2346">
            <v>480211</v>
          </cell>
          <cell r="D2346" t="str">
            <v>Rendimiento efectivo de inversiones de administración de liquidez a costo amortizado</v>
          </cell>
        </row>
        <row r="2347">
          <cell r="C2347">
            <v>480212</v>
          </cell>
          <cell r="D2347" t="str">
            <v>Ganancia por baja en cuentas de inversiones de administración de liquidez a costo amortizado</v>
          </cell>
        </row>
        <row r="2348">
          <cell r="C2348">
            <v>480213</v>
          </cell>
          <cell r="D2348" t="str">
            <v>Intereses, dividendos y participaciones de inversiones de administración de liquidez al costo</v>
          </cell>
        </row>
        <row r="2349">
          <cell r="C2349">
            <v>480214</v>
          </cell>
          <cell r="D2349" t="str">
            <v>Ganancia por baja en cuentas de inversiones de administración de liquidez al  costo</v>
          </cell>
        </row>
        <row r="2350">
          <cell r="C2350">
            <v>480215</v>
          </cell>
          <cell r="D2350" t="str">
            <v>Ganancia por valoración de instrumentos derivados con fines de especulación</v>
          </cell>
        </row>
        <row r="2351">
          <cell r="C2351">
            <v>480216</v>
          </cell>
          <cell r="D2351" t="str">
            <v>Ganancia por valoración de instrumentos derivados con fines de cobertura de valor de mercado (valor razonable)</v>
          </cell>
        </row>
        <row r="2352">
          <cell r="C2352">
            <v>480217</v>
          </cell>
          <cell r="D2352" t="str">
            <v>Ganancia por valoración de instrumentos derivados con fines de cobertura de flujos de efectivo</v>
          </cell>
        </row>
        <row r="2353">
          <cell r="C2353">
            <v>480220</v>
          </cell>
          <cell r="D2353" t="str">
            <v>Ganancia por baja en cuentas de cuentas por pagar</v>
          </cell>
        </row>
        <row r="2354">
          <cell r="C2354">
            <v>480221</v>
          </cell>
          <cell r="D2354" t="str">
            <v>Rendimiento efectivo préstamos por cobrar</v>
          </cell>
        </row>
        <row r="2355">
          <cell r="C2355">
            <v>480222</v>
          </cell>
          <cell r="D2355" t="str">
            <v>Ganancia por baja en cuentas de préstamos por pagar</v>
          </cell>
        </row>
        <row r="2356">
          <cell r="C2356">
            <v>480223</v>
          </cell>
          <cell r="D2356" t="str">
            <v>Comisiones</v>
          </cell>
        </row>
        <row r="2357">
          <cell r="C2357">
            <v>480225</v>
          </cell>
          <cell r="D2357" t="str">
            <v>Ganancia por derechos en fideicomiso</v>
          </cell>
        </row>
        <row r="2358">
          <cell r="C2358">
            <v>480226</v>
          </cell>
          <cell r="D2358" t="str">
            <v>Rendimientos por reajuste monetario</v>
          </cell>
        </row>
        <row r="2359">
          <cell r="C2359">
            <v>480227</v>
          </cell>
          <cell r="D2359" t="str">
            <v>Ganancia por negociación de divisas</v>
          </cell>
        </row>
        <row r="2360">
          <cell r="C2360">
            <v>480228</v>
          </cell>
          <cell r="D2360" t="str">
            <v>Ganancia por titularización de activos</v>
          </cell>
        </row>
        <row r="2361">
          <cell r="C2361">
            <v>480229</v>
          </cell>
          <cell r="D2361" t="str">
            <v>Ganancia por medición inicial de títulos emitidos</v>
          </cell>
        </row>
        <row r="2362">
          <cell r="C2362">
            <v>480231</v>
          </cell>
          <cell r="D2362" t="str">
            <v>Ganancia por medición inicial de préstamos por pagar</v>
          </cell>
        </row>
        <row r="2363">
          <cell r="C2363">
            <v>480232</v>
          </cell>
          <cell r="D2363" t="str">
            <v>Rendimientos sobre recursos entregados en administración</v>
          </cell>
        </row>
        <row r="2364">
          <cell r="C2364">
            <v>480233</v>
          </cell>
          <cell r="D2364" t="str">
            <v>Intereses de mora</v>
          </cell>
        </row>
        <row r="2365">
          <cell r="C2365">
            <v>480236</v>
          </cell>
          <cell r="D2365" t="str">
            <v>Rendimiento efectivo, dividendos y participaciones de inversiones de administración de liquidez a valor de mercado (valor razonable) con cambios en el patrimonio (otro resultado integral)</v>
          </cell>
        </row>
        <row r="2366">
          <cell r="C2366">
            <v>480237</v>
          </cell>
          <cell r="D2366" t="str">
            <v>Amortización de ganancias en inversiones de administración de liquidez a valor de mercado (valor razonable) con cambios en el patrimonio (otros resultado integral) reclasificadas a la categoría de costo amortizado</v>
          </cell>
        </row>
        <row r="2367">
          <cell r="C2367">
            <v>480238</v>
          </cell>
          <cell r="D2367" t="str">
            <v>Ajuste de partida cubierta que hace parte de una relación de cobertura de valor de mercado (valor razonable)</v>
          </cell>
        </row>
        <row r="2368">
          <cell r="C2368">
            <v>480239</v>
          </cell>
          <cell r="D2368" t="str">
            <v>Ganancia en la valoración de opciones compradas</v>
          </cell>
        </row>
        <row r="2369">
          <cell r="C2369">
            <v>480240</v>
          </cell>
          <cell r="D2369" t="str">
            <v>Rendimientos de recursos Sistema General de Regalías</v>
          </cell>
        </row>
        <row r="2370">
          <cell r="C2370">
            <v>480242</v>
          </cell>
          <cell r="D2370" t="str">
            <v>Rendimiento de cuentas por cobrar al costo</v>
          </cell>
        </row>
        <row r="2371">
          <cell r="C2371">
            <v>480243</v>
          </cell>
          <cell r="D2371" t="str">
            <v xml:space="preserve">Interés del plan de activos para beneficíos posempleo               </v>
          </cell>
        </row>
        <row r="2372">
          <cell r="C2372">
            <v>480290</v>
          </cell>
          <cell r="D2372" t="str">
            <v>Otros ingresos financieros</v>
          </cell>
        </row>
        <row r="2373">
          <cell r="C2373">
            <v>4806</v>
          </cell>
          <cell r="D2373" t="str">
            <v>AJUSTE POR DIFERENCIA EN CAMBIO</v>
          </cell>
        </row>
        <row r="2374">
          <cell r="C2374">
            <v>480601</v>
          </cell>
          <cell r="D2374" t="str">
            <v>Efectivo y equivalentes al efectivo</v>
          </cell>
        </row>
        <row r="2375">
          <cell r="C2375">
            <v>480602</v>
          </cell>
          <cell r="D2375" t="str">
            <v>Cuentas por cobrar</v>
          </cell>
        </row>
        <row r="2376">
          <cell r="C2376">
            <v>480612</v>
          </cell>
          <cell r="D2376" t="str">
            <v>Adquisición de bienes y servicios nacionales</v>
          </cell>
        </row>
        <row r="2377">
          <cell r="C2377">
            <v>480613</v>
          </cell>
          <cell r="D2377" t="str">
            <v>Adquisición de bienes y servicios del exterior</v>
          </cell>
        </row>
        <row r="2378">
          <cell r="C2378">
            <v>480636</v>
          </cell>
          <cell r="D2378" t="str">
            <v>Inversiones</v>
          </cell>
        </row>
        <row r="2379">
          <cell r="C2379">
            <v>480637</v>
          </cell>
          <cell r="D2379" t="str">
            <v>Financiamiento interno de corto plazo en emisión y colocación de títulos de deuda</v>
          </cell>
        </row>
        <row r="2380">
          <cell r="C2380">
            <v>480638</v>
          </cell>
          <cell r="D2380" t="str">
            <v>Financiamiento interno de largo plazo en emisión y colocación de títulos de deuda</v>
          </cell>
        </row>
        <row r="2381">
          <cell r="C2381">
            <v>480639</v>
          </cell>
          <cell r="D2381" t="str">
            <v>Financiamiento externo de corto plazo en emisión y colocación de títulos de deuda</v>
          </cell>
        </row>
        <row r="2382">
          <cell r="C2382">
            <v>480640</v>
          </cell>
          <cell r="D2382" t="str">
            <v>Financiamiento externo de largo plazo en emisión y colocación de títulos de deuda</v>
          </cell>
        </row>
        <row r="2383">
          <cell r="C2383">
            <v>480641</v>
          </cell>
          <cell r="D2383" t="str">
            <v>Financiamiento con banca central</v>
          </cell>
        </row>
        <row r="2384">
          <cell r="C2384">
            <v>480642</v>
          </cell>
          <cell r="D2384" t="str">
            <v>Financiamiento interno de corto plazo en préstamos por pagar</v>
          </cell>
        </row>
        <row r="2385">
          <cell r="C2385">
            <v>480643</v>
          </cell>
          <cell r="D2385" t="str">
            <v>Financiamiento interno de largo plazo en préstamos por pagar</v>
          </cell>
        </row>
        <row r="2386">
          <cell r="C2386">
            <v>480644</v>
          </cell>
          <cell r="D2386" t="str">
            <v>Financiamiento externo de corto plazo en préstamos por pagar</v>
          </cell>
        </row>
        <row r="2387">
          <cell r="C2387">
            <v>480645</v>
          </cell>
          <cell r="D2387" t="str">
            <v>Financiamiento externo de largo plazo en préstamos por pagar</v>
          </cell>
        </row>
        <row r="2388">
          <cell r="C2388">
            <v>480646</v>
          </cell>
          <cell r="D2388" t="str">
            <v>Préstamos por cobrar</v>
          </cell>
        </row>
        <row r="2389">
          <cell r="C2389">
            <v>480647</v>
          </cell>
          <cell r="D2389" t="str">
            <v>Cuentas por pagar</v>
          </cell>
        </row>
        <row r="2390">
          <cell r="C2390">
            <v>480650</v>
          </cell>
          <cell r="D2390" t="str">
            <v>Recursos entregados en administración</v>
          </cell>
        </row>
        <row r="2391">
          <cell r="C2391">
            <v>480690</v>
          </cell>
          <cell r="D2391" t="str">
            <v>Otros ajustes por diferencia en cambio</v>
          </cell>
        </row>
        <row r="2392">
          <cell r="C2392">
            <v>4808</v>
          </cell>
          <cell r="D2392" t="str">
            <v>INGRESOS DIVERSOS</v>
          </cell>
        </row>
        <row r="2393">
          <cell r="C2393">
            <v>480801</v>
          </cell>
          <cell r="D2393" t="str">
            <v>Alimentación a empleados</v>
          </cell>
        </row>
        <row r="2394">
          <cell r="C2394">
            <v>480803</v>
          </cell>
          <cell r="D2394" t="str">
            <v>Cuotas partes de pensiones</v>
          </cell>
        </row>
        <row r="2395">
          <cell r="C2395">
            <v>480805</v>
          </cell>
          <cell r="D2395" t="str">
            <v>Ganancia por baja en cuentas de activos no financieros</v>
          </cell>
        </row>
        <row r="2396">
          <cell r="C2396">
            <v>480807</v>
          </cell>
          <cell r="D2396" t="str">
            <v>Margen en la comercialización de bienes y servicios</v>
          </cell>
        </row>
        <row r="2397">
          <cell r="C2397">
            <v>480808</v>
          </cell>
          <cell r="D2397" t="str">
            <v>Honorarios</v>
          </cell>
        </row>
        <row r="2398">
          <cell r="C2398">
            <v>480809</v>
          </cell>
          <cell r="D2398" t="str">
            <v>Excedentes financieros</v>
          </cell>
        </row>
        <row r="2399">
          <cell r="C2399">
            <v>480810</v>
          </cell>
          <cell r="D2399" t="str">
            <v>Títulos prescritos</v>
          </cell>
        </row>
        <row r="2400">
          <cell r="C2400">
            <v>480812</v>
          </cell>
          <cell r="D2400" t="str">
            <v>Recursos recibidos de las cajas de compensación familiar para actividades de promoción y prevención de la salud</v>
          </cell>
        </row>
        <row r="2401">
          <cell r="C2401">
            <v>480813</v>
          </cell>
          <cell r="D2401" t="str">
            <v>Comisiones</v>
          </cell>
        </row>
        <row r="2402">
          <cell r="C2402">
            <v>480814</v>
          </cell>
          <cell r="D2402" t="str">
            <v>Utilidad por operaciones de regulación económica de banca central distribuidas a la Nación</v>
          </cell>
        </row>
        <row r="2403">
          <cell r="C2403">
            <v>480815</v>
          </cell>
          <cell r="D2403" t="str">
            <v>Fotocopias</v>
          </cell>
        </row>
        <row r="2404">
          <cell r="C2404">
            <v>480817</v>
          </cell>
          <cell r="D2404" t="str">
            <v>Arrendamiento operativo</v>
          </cell>
        </row>
        <row r="2405">
          <cell r="C2405">
            <v>480818</v>
          </cell>
          <cell r="D2405" t="str">
            <v>Contratos para la gestión de servicios públicos</v>
          </cell>
        </row>
        <row r="2406">
          <cell r="C2406">
            <v>480820</v>
          </cell>
          <cell r="D2406" t="str">
            <v>Apoyo del fondo empresarial</v>
          </cell>
        </row>
        <row r="2407">
          <cell r="C2407">
            <v>480822</v>
          </cell>
          <cell r="D2407" t="str">
            <v>Margen en la contratación de servicios de salud</v>
          </cell>
        </row>
        <row r="2408">
          <cell r="C2408">
            <v>480823</v>
          </cell>
          <cell r="D2408" t="str">
            <v>Incentivos tributarios</v>
          </cell>
        </row>
        <row r="2409">
          <cell r="C2409">
            <v>480824</v>
          </cell>
          <cell r="D2409" t="str">
            <v>Aportes pensionales</v>
          </cell>
        </row>
        <row r="2410">
          <cell r="C2410">
            <v>480825</v>
          </cell>
          <cell r="D2410" t="str">
            <v>Sobrantes</v>
          </cell>
        </row>
        <row r="2411">
          <cell r="C2411">
            <v>480826</v>
          </cell>
          <cell r="D2411" t="str">
            <v>Recuperaciones</v>
          </cell>
        </row>
        <row r="2412">
          <cell r="C2412">
            <v>480827</v>
          </cell>
          <cell r="D2412" t="str">
            <v>Aprovechamientos</v>
          </cell>
        </row>
        <row r="2413">
          <cell r="C2413">
            <v>480828</v>
          </cell>
          <cell r="D2413" t="str">
            <v>Indemnizaciones</v>
          </cell>
        </row>
        <row r="2414">
          <cell r="C2414">
            <v>480829</v>
          </cell>
          <cell r="D2414" t="str">
            <v>Responsabilidades fiscales</v>
          </cell>
        </row>
        <row r="2415">
          <cell r="C2415">
            <v>480832</v>
          </cell>
          <cell r="D2415" t="str">
            <v>Ganancia por baja en cuentas de inversiones en controladas, asociadas o negocios conjuntos</v>
          </cell>
        </row>
        <row r="2416">
          <cell r="C2416">
            <v>480833</v>
          </cell>
          <cell r="D2416" t="str">
            <v>Ganancia por transacciones de venta con arrendamiento posterior</v>
          </cell>
        </row>
        <row r="2417">
          <cell r="C2417">
            <v>480836</v>
          </cell>
          <cell r="D2417" t="str">
            <v>Variaciones beneficios posempleo por el costo del servicio pasado</v>
          </cell>
        </row>
        <row r="2418">
          <cell r="C2418">
            <v>480837</v>
          </cell>
          <cell r="D2418" t="str">
            <v>Ajuste beneficios a los empleados a largo plazo</v>
          </cell>
        </row>
        <row r="2419">
          <cell r="C2419">
            <v>480838</v>
          </cell>
          <cell r="D2419" t="str">
            <v>Contratos de construcción</v>
          </cell>
        </row>
        <row r="2420">
          <cell r="C2420">
            <v>480839</v>
          </cell>
          <cell r="D2420" t="str">
            <v>Compensación o indemnización por deterioro, pérdidas o abandonos</v>
          </cell>
        </row>
        <row r="2421">
          <cell r="C2421">
            <v>480840</v>
          </cell>
          <cell r="D2421" t="str">
            <v>Concurrencia para el pago de pensiones</v>
          </cell>
        </row>
        <row r="2422">
          <cell r="C2422">
            <v>480841</v>
          </cell>
          <cell r="D2422" t="str">
            <v>Auditorías realizadas por la Entidad Administradora de los Recursos de la Seguridad Social en Salud</v>
          </cell>
        </row>
        <row r="2423">
          <cell r="C2423">
            <v>480842</v>
          </cell>
          <cell r="D2423" t="str">
            <v>Cuota alimentaria</v>
          </cell>
        </row>
        <row r="2424">
          <cell r="C2424">
            <v>480843</v>
          </cell>
          <cell r="D2424" t="str">
            <v>Prueba de paternidad</v>
          </cell>
        </row>
        <row r="2425">
          <cell r="C2425">
            <v>480848</v>
          </cell>
          <cell r="D2425" t="str">
            <v xml:space="preserve">Servicios de seguridad y escolta                  </v>
          </cell>
        </row>
        <row r="2426">
          <cell r="C2426">
            <v>480849</v>
          </cell>
          <cell r="D2426" t="str">
            <v>Ganancia en la actualización del plan de activos para beneficios a empleados a largo plazo y por terminación del vínculo laboral o contractual</v>
          </cell>
        </row>
        <row r="2427">
          <cell r="C2427">
            <v>480890</v>
          </cell>
          <cell r="D2427" t="str">
            <v>Otros ingresos diversos</v>
          </cell>
        </row>
        <row r="2428">
          <cell r="C2428">
            <v>4809</v>
          </cell>
          <cell r="D2428" t="str">
            <v xml:space="preserve">ACUERDOS DE CONCESIÓN                    </v>
          </cell>
        </row>
        <row r="2429">
          <cell r="C2429">
            <v>480901</v>
          </cell>
          <cell r="D2429" t="str">
            <v xml:space="preserve">Derechos de explotación a favor del concedente                </v>
          </cell>
        </row>
        <row r="2430">
          <cell r="C2430">
            <v>480903</v>
          </cell>
          <cell r="D2430" t="str">
            <v xml:space="preserve">Contraprestación a favor del concedente                  </v>
          </cell>
        </row>
        <row r="2431">
          <cell r="C2431">
            <v>480904</v>
          </cell>
          <cell r="D2431" t="str">
            <v xml:space="preserve">Amortizacion del pasivo diferido del concedente                 </v>
          </cell>
        </row>
        <row r="2432">
          <cell r="C2432">
            <v>480990</v>
          </cell>
          <cell r="D2432" t="str">
            <v xml:space="preserve">Otros ingresos en acuerdos de concesión                 </v>
          </cell>
        </row>
        <row r="2433">
          <cell r="C2433">
            <v>4811</v>
          </cell>
          <cell r="D2433" t="str">
            <v>GANANCIAS POR LA APLICACIÓN DEL MÉTODO DE PARTICIPACIÓN PATRIMONIAL DE INVERSIONES EN CONTROLADAS</v>
          </cell>
        </row>
        <row r="2434">
          <cell r="C2434">
            <v>481101</v>
          </cell>
          <cell r="D2434" t="str">
            <v>Entidades privadas</v>
          </cell>
        </row>
        <row r="2435">
          <cell r="C2435">
            <v>481103</v>
          </cell>
          <cell r="D2435" t="str">
            <v>Empresas industriales y comerciales del Estado - Societarias</v>
          </cell>
        </row>
        <row r="2436">
          <cell r="C2436">
            <v>481104</v>
          </cell>
          <cell r="D2436" t="str">
            <v>Sociedades de economía mixta</v>
          </cell>
        </row>
        <row r="2437">
          <cell r="C2437">
            <v>481105</v>
          </cell>
          <cell r="D2437" t="str">
            <v>Sociedades públicas</v>
          </cell>
        </row>
        <row r="2438">
          <cell r="C2438">
            <v>4812</v>
          </cell>
          <cell r="D2438" t="str">
            <v>GANANCIAS POR LA APLICACIÓN DEL MÉTODO DE PARTICIPACIÓN PATRIMONIAL DE INVERSIONES EN ASOCIADAS</v>
          </cell>
        </row>
        <row r="2439">
          <cell r="C2439">
            <v>481201</v>
          </cell>
          <cell r="D2439" t="str">
            <v>Entidades privadas</v>
          </cell>
        </row>
        <row r="2440">
          <cell r="C2440">
            <v>481203</v>
          </cell>
          <cell r="D2440" t="str">
            <v>Empresas industriales y comerciales del Estado - Societarias</v>
          </cell>
        </row>
        <row r="2441">
          <cell r="C2441">
            <v>481204</v>
          </cell>
          <cell r="D2441" t="str">
            <v>Sociedades de economía mixta</v>
          </cell>
        </row>
        <row r="2442">
          <cell r="C2442">
            <v>481205</v>
          </cell>
          <cell r="D2442" t="str">
            <v>Sociedades públicas</v>
          </cell>
        </row>
        <row r="2443">
          <cell r="C2443">
            <v>4813</v>
          </cell>
          <cell r="D2443" t="str">
            <v>GANANCIAS POR LA APLICACIÓN DEL MÉTODO DE PARTICIPACIÓN PATRIMONIAL DE INVERSIONES EN NEGOCIOS CONJUNTOS</v>
          </cell>
        </row>
        <row r="2444">
          <cell r="C2444">
            <v>481301</v>
          </cell>
          <cell r="D2444" t="str">
            <v>Entidades privadas</v>
          </cell>
        </row>
        <row r="2445">
          <cell r="C2445">
            <v>481303</v>
          </cell>
          <cell r="D2445" t="str">
            <v>Empresas industriales y comerciales del Estado - Societarias</v>
          </cell>
        </row>
        <row r="2446">
          <cell r="C2446">
            <v>481304</v>
          </cell>
          <cell r="D2446" t="str">
            <v>Sociedades de economía mixta</v>
          </cell>
        </row>
        <row r="2447">
          <cell r="C2447">
            <v>481305</v>
          </cell>
          <cell r="D2447" t="str">
            <v>Sociedades públicas</v>
          </cell>
        </row>
        <row r="2448">
          <cell r="C2448">
            <v>4819</v>
          </cell>
          <cell r="D2448" t="str">
            <v>GANANCIAS POR ACTUALIZACIÓN DE INVENTARIOS</v>
          </cell>
        </row>
        <row r="2449">
          <cell r="C2449">
            <v>481901</v>
          </cell>
          <cell r="D2449" t="str">
            <v>Materias primas cotizadas</v>
          </cell>
        </row>
        <row r="2450">
          <cell r="C2450">
            <v>481902</v>
          </cell>
          <cell r="D2450" t="str">
            <v>Productos agrícolas y minerales</v>
          </cell>
        </row>
        <row r="2451">
          <cell r="C2451">
            <v>4823</v>
          </cell>
          <cell r="D2451" t="str">
            <v>GANANCIAS POR ACTUALIZACIÓN DE ACTIVOS BIOLÓGICOS</v>
          </cell>
        </row>
        <row r="2452">
          <cell r="C2452">
            <v>482301</v>
          </cell>
          <cell r="D2452" t="str">
            <v>Maduros para consumo</v>
          </cell>
        </row>
        <row r="2453">
          <cell r="C2453">
            <v>482302</v>
          </cell>
          <cell r="D2453" t="str">
            <v>Por madurar para consumo</v>
          </cell>
        </row>
        <row r="2454">
          <cell r="C2454">
            <v>482303</v>
          </cell>
          <cell r="D2454" t="str">
            <v>Maduros para producir frutos</v>
          </cell>
        </row>
        <row r="2455">
          <cell r="C2455">
            <v>482304</v>
          </cell>
          <cell r="D2455" t="str">
            <v>Por madurar para producir frutos</v>
          </cell>
        </row>
        <row r="2456">
          <cell r="C2456">
            <v>4825</v>
          </cell>
          <cell r="D2456" t="str">
            <v>IMPUESTO A LAS GANANCIAS DIFERIDO</v>
          </cell>
        </row>
        <row r="2457">
          <cell r="C2457">
            <v>482501</v>
          </cell>
          <cell r="D2457" t="str">
            <v>Efectivo y equivalentes al efectivo</v>
          </cell>
        </row>
        <row r="2458">
          <cell r="C2458">
            <v>482502</v>
          </cell>
          <cell r="D2458" t="str">
            <v>Inversiones e instrumentos derivados</v>
          </cell>
        </row>
        <row r="2459">
          <cell r="C2459">
            <v>482503</v>
          </cell>
          <cell r="D2459" t="str">
            <v>Cuentas por cobrar</v>
          </cell>
        </row>
        <row r="2460">
          <cell r="C2460">
            <v>482504</v>
          </cell>
          <cell r="D2460" t="str">
            <v>Préstamos por cobrar</v>
          </cell>
        </row>
        <row r="2461">
          <cell r="C2461">
            <v>482505</v>
          </cell>
          <cell r="D2461" t="str">
            <v>Inventarios</v>
          </cell>
        </row>
        <row r="2462">
          <cell r="C2462">
            <v>482506</v>
          </cell>
          <cell r="D2462" t="str">
            <v>Propiedades, planta y equipo</v>
          </cell>
        </row>
        <row r="2463">
          <cell r="C2463">
            <v>482507</v>
          </cell>
          <cell r="D2463" t="str">
            <v>Activos intangibles</v>
          </cell>
        </row>
        <row r="2464">
          <cell r="C2464">
            <v>482508</v>
          </cell>
          <cell r="D2464" t="str">
            <v>Propiedades de inversión</v>
          </cell>
        </row>
        <row r="2465">
          <cell r="C2465">
            <v>482509</v>
          </cell>
          <cell r="D2465" t="str">
            <v>Activos biológicos</v>
          </cell>
        </row>
        <row r="2466">
          <cell r="C2466">
            <v>482510</v>
          </cell>
          <cell r="D2466" t="str">
            <v>Otros activos</v>
          </cell>
        </row>
        <row r="2467">
          <cell r="C2467">
            <v>482511</v>
          </cell>
          <cell r="D2467" t="str">
            <v>Operaciones de instituciones financieras</v>
          </cell>
        </row>
        <row r="2468">
          <cell r="C2468">
            <v>482512</v>
          </cell>
          <cell r="D2468" t="str">
            <v>Emisión y colocación de títulos de deuda</v>
          </cell>
        </row>
        <row r="2469">
          <cell r="C2469">
            <v>482513</v>
          </cell>
          <cell r="D2469" t="str">
            <v>Préstamos por pagar</v>
          </cell>
        </row>
        <row r="2470">
          <cell r="C2470">
            <v>482514</v>
          </cell>
          <cell r="D2470" t="str">
            <v>Cuentas por pagar</v>
          </cell>
        </row>
        <row r="2471">
          <cell r="C2471">
            <v>482515</v>
          </cell>
          <cell r="D2471" t="str">
            <v>Beneficios a empleados</v>
          </cell>
        </row>
        <row r="2472">
          <cell r="C2472">
            <v>482516</v>
          </cell>
          <cell r="D2472" t="str">
            <v>Operaciones con instrumentos derivados</v>
          </cell>
        </row>
        <row r="2473">
          <cell r="C2473">
            <v>482517</v>
          </cell>
          <cell r="D2473" t="str">
            <v>Provisiones</v>
          </cell>
        </row>
        <row r="2474">
          <cell r="C2474">
            <v>482518</v>
          </cell>
          <cell r="D2474" t="str">
            <v>Otros pasivos</v>
          </cell>
        </row>
        <row r="2475">
          <cell r="C2475">
            <v>4830</v>
          </cell>
          <cell r="D2475" t="str">
            <v>REVERSIÓN DE LAS PÉRDIDAS POR DETERIORO DE VALOR</v>
          </cell>
        </row>
        <row r="2476">
          <cell r="C2476">
            <v>483001</v>
          </cell>
          <cell r="D2476" t="str">
            <v>Inversiones</v>
          </cell>
        </row>
        <row r="2477">
          <cell r="C2477">
            <v>483002</v>
          </cell>
          <cell r="D2477" t="str">
            <v>Cuentas por cobrar</v>
          </cell>
        </row>
        <row r="2478">
          <cell r="C2478">
            <v>483004</v>
          </cell>
          <cell r="D2478" t="str">
            <v>Préstamos por cobrar</v>
          </cell>
        </row>
        <row r="2479">
          <cell r="C2479">
            <v>483005</v>
          </cell>
          <cell r="D2479" t="str">
            <v>Inventarios</v>
          </cell>
        </row>
        <row r="2480">
          <cell r="C2480">
            <v>483006</v>
          </cell>
          <cell r="D2480" t="str">
            <v>Propiedades, planta y equipo</v>
          </cell>
        </row>
        <row r="2481">
          <cell r="C2481">
            <v>483010</v>
          </cell>
          <cell r="D2481" t="str">
            <v>Propiedades de inversión</v>
          </cell>
        </row>
        <row r="2482">
          <cell r="C2482">
            <v>483012</v>
          </cell>
          <cell r="D2482" t="str">
            <v>Activos intangibles</v>
          </cell>
        </row>
        <row r="2483">
          <cell r="C2483">
            <v>483014</v>
          </cell>
          <cell r="D2483" t="str">
            <v>Activos biológicos al costo</v>
          </cell>
        </row>
        <row r="2484">
          <cell r="C2484">
            <v>483015</v>
          </cell>
          <cell r="D2484" t="str">
            <v>Bienes de uso público</v>
          </cell>
        </row>
        <row r="2485">
          <cell r="C2485">
            <v>5</v>
          </cell>
          <cell r="D2485" t="str">
            <v>GASTOS</v>
          </cell>
        </row>
        <row r="2486">
          <cell r="C2486">
            <v>51</v>
          </cell>
          <cell r="D2486" t="str">
            <v>DE ADMINISTRACIÓN Y OPERACIÓN</v>
          </cell>
        </row>
        <row r="2487">
          <cell r="C2487">
            <v>5101</v>
          </cell>
          <cell r="D2487" t="str">
            <v>SUELDOS Y SALARIOS</v>
          </cell>
        </row>
        <row r="2488">
          <cell r="C2488">
            <v>510101</v>
          </cell>
          <cell r="D2488" t="str">
            <v>Sueldos</v>
          </cell>
        </row>
        <row r="2489">
          <cell r="C2489">
            <v>510103</v>
          </cell>
          <cell r="D2489" t="str">
            <v>Horas extras y festivos</v>
          </cell>
        </row>
        <row r="2490">
          <cell r="C2490">
            <v>510105</v>
          </cell>
          <cell r="D2490" t="str">
            <v>Gastos de representación</v>
          </cell>
        </row>
        <row r="2491">
          <cell r="C2491">
            <v>510108</v>
          </cell>
          <cell r="D2491" t="str">
            <v>Sueldo por comisiones al exterior</v>
          </cell>
        </row>
        <row r="2492">
          <cell r="C2492">
            <v>510110</v>
          </cell>
          <cell r="D2492" t="str">
            <v>Prima técnica</v>
          </cell>
        </row>
        <row r="2493">
          <cell r="C2493">
            <v>510119</v>
          </cell>
          <cell r="D2493" t="str">
            <v>Bonificaciones</v>
          </cell>
        </row>
        <row r="2494">
          <cell r="C2494">
            <v>510123</v>
          </cell>
          <cell r="D2494" t="str">
            <v>Auxilio de transporte</v>
          </cell>
        </row>
        <row r="2495">
          <cell r="C2495">
            <v>510145</v>
          </cell>
          <cell r="D2495" t="str">
            <v>Salario integral</v>
          </cell>
        </row>
        <row r="2496">
          <cell r="C2496">
            <v>510151</v>
          </cell>
          <cell r="D2496" t="str">
            <v>Estímulo a la eficiencia</v>
          </cell>
        </row>
        <row r="2497">
          <cell r="C2497">
            <v>510157</v>
          </cell>
          <cell r="D2497" t="str">
            <v>Partida de alimentación soldados y orden público</v>
          </cell>
        </row>
        <row r="2498">
          <cell r="C2498">
            <v>510159</v>
          </cell>
          <cell r="D2498" t="str">
            <v>Subsidio de vivienda</v>
          </cell>
        </row>
        <row r="2499">
          <cell r="C2499">
            <v>510160</v>
          </cell>
          <cell r="D2499" t="str">
            <v>Subsidio de alimentación</v>
          </cell>
        </row>
        <row r="2500">
          <cell r="C2500">
            <v>510162</v>
          </cell>
          <cell r="D2500" t="str">
            <v>Subsidio de carestía</v>
          </cell>
        </row>
        <row r="2501">
          <cell r="C2501">
            <v>510163</v>
          </cell>
          <cell r="D2501" t="str">
            <v>Aportes a fondos mutuos de inversión</v>
          </cell>
        </row>
        <row r="2502">
          <cell r="C2502">
            <v>5102</v>
          </cell>
          <cell r="D2502" t="str">
            <v>CONTRIBUCIONES IMPUTADAS</v>
          </cell>
        </row>
        <row r="2503">
          <cell r="C2503">
            <v>510201</v>
          </cell>
          <cell r="D2503" t="str">
            <v>Incapacidades</v>
          </cell>
        </row>
        <row r="2504">
          <cell r="C2504">
            <v>510202</v>
          </cell>
          <cell r="D2504" t="str">
            <v>Subsidio familiar</v>
          </cell>
        </row>
        <row r="2505">
          <cell r="C2505">
            <v>510203</v>
          </cell>
          <cell r="D2505" t="str">
            <v>Indemnizaciones</v>
          </cell>
        </row>
        <row r="2506">
          <cell r="C2506">
            <v>510204</v>
          </cell>
          <cell r="D2506" t="str">
            <v>Gastos médicos y drogas</v>
          </cell>
        </row>
        <row r="2507">
          <cell r="C2507">
            <v>510215</v>
          </cell>
          <cell r="D2507" t="str">
            <v>Subsidio por dependiente</v>
          </cell>
        </row>
        <row r="2508">
          <cell r="C2508">
            <v>510216</v>
          </cell>
          <cell r="D2508" t="str">
            <v>Licencias</v>
          </cell>
        </row>
        <row r="2509">
          <cell r="C2509">
            <v>510217</v>
          </cell>
          <cell r="D2509" t="str">
            <v>Auxilio funerario</v>
          </cell>
        </row>
        <row r="2510">
          <cell r="C2510">
            <v>510218</v>
          </cell>
          <cell r="D2510" t="str">
            <v>Incentivos al ahorro</v>
          </cell>
        </row>
        <row r="2511">
          <cell r="C2511">
            <v>510290</v>
          </cell>
          <cell r="D2511" t="str">
            <v>Otras contribuciones imputadas</v>
          </cell>
        </row>
        <row r="2512">
          <cell r="C2512">
            <v>5103</v>
          </cell>
          <cell r="D2512" t="str">
            <v>CONTRIBUCIONES EFECTIVAS</v>
          </cell>
        </row>
        <row r="2513">
          <cell r="C2513">
            <v>510301</v>
          </cell>
          <cell r="D2513" t="str">
            <v>Seguros de vida</v>
          </cell>
        </row>
        <row r="2514">
          <cell r="C2514">
            <v>510302</v>
          </cell>
          <cell r="D2514" t="str">
            <v>Aportes a cajas de compensación familiar</v>
          </cell>
        </row>
        <row r="2515">
          <cell r="C2515">
            <v>510303</v>
          </cell>
          <cell r="D2515" t="str">
            <v>Cotizaciones a seguridad social en salud</v>
          </cell>
        </row>
        <row r="2516">
          <cell r="C2516">
            <v>510304</v>
          </cell>
          <cell r="D2516" t="str">
            <v>Aportes sindicales</v>
          </cell>
        </row>
        <row r="2517">
          <cell r="C2517">
            <v>510305</v>
          </cell>
          <cell r="D2517" t="str">
            <v>Cotizaciones a riesgos laborales</v>
          </cell>
        </row>
        <row r="2518">
          <cell r="C2518">
            <v>510306</v>
          </cell>
          <cell r="D2518" t="str">
            <v>Cotizaciones a entidades administradoras del régimen de prima media</v>
          </cell>
        </row>
        <row r="2519">
          <cell r="C2519">
            <v>510307</v>
          </cell>
          <cell r="D2519" t="str">
            <v>Cotizaciones a entidades administradoras del régimen de ahorro individual</v>
          </cell>
        </row>
        <row r="2520">
          <cell r="C2520">
            <v>510308</v>
          </cell>
          <cell r="D2520" t="str">
            <v>Medicina prepagada</v>
          </cell>
        </row>
        <row r="2521">
          <cell r="C2521">
            <v>510390</v>
          </cell>
          <cell r="D2521" t="str">
            <v>Otras contribuciones efectivas</v>
          </cell>
        </row>
        <row r="2522">
          <cell r="C2522">
            <v>5104</v>
          </cell>
          <cell r="D2522" t="str">
            <v>APORTES SOBRE LA NÓMINA</v>
          </cell>
        </row>
        <row r="2523">
          <cell r="C2523">
            <v>510401</v>
          </cell>
          <cell r="D2523" t="str">
            <v>Aportes al ICBF</v>
          </cell>
        </row>
        <row r="2524">
          <cell r="C2524">
            <v>510402</v>
          </cell>
          <cell r="D2524" t="str">
            <v>Aportes al SENA</v>
          </cell>
        </row>
        <row r="2525">
          <cell r="C2525">
            <v>510403</v>
          </cell>
          <cell r="D2525" t="str">
            <v>Aportes a la ESAP</v>
          </cell>
        </row>
        <row r="2526">
          <cell r="C2526">
            <v>510404</v>
          </cell>
          <cell r="D2526" t="str">
            <v>Aportes a escuelas industriales e institutos técnicos</v>
          </cell>
        </row>
        <row r="2527">
          <cell r="C2527">
            <v>5107</v>
          </cell>
          <cell r="D2527" t="str">
            <v>PRESTACIONES SOCIALES</v>
          </cell>
        </row>
        <row r="2528">
          <cell r="C2528">
            <v>510701</v>
          </cell>
          <cell r="D2528" t="str">
            <v>Vacaciones</v>
          </cell>
        </row>
        <row r="2529">
          <cell r="C2529">
            <v>510702</v>
          </cell>
          <cell r="D2529" t="str">
            <v>Cesantías</v>
          </cell>
        </row>
        <row r="2530">
          <cell r="C2530">
            <v>510703</v>
          </cell>
          <cell r="D2530" t="str">
            <v>Intereses a las cesantías</v>
          </cell>
        </row>
        <row r="2531">
          <cell r="C2531">
            <v>510704</v>
          </cell>
          <cell r="D2531" t="str">
            <v>Prima de vacaciones</v>
          </cell>
        </row>
        <row r="2532">
          <cell r="C2532">
            <v>510705</v>
          </cell>
          <cell r="D2532" t="str">
            <v>Prima de navidad</v>
          </cell>
        </row>
        <row r="2533">
          <cell r="C2533">
            <v>510706</v>
          </cell>
          <cell r="D2533" t="str">
            <v>Prima de servicios</v>
          </cell>
        </row>
        <row r="2534">
          <cell r="C2534">
            <v>510707</v>
          </cell>
          <cell r="D2534" t="str">
            <v>Bonificación especial de recreación</v>
          </cell>
        </row>
        <row r="2535">
          <cell r="C2535">
            <v>510708</v>
          </cell>
          <cell r="D2535" t="str">
            <v xml:space="preserve">Cesantías retroactivas                     </v>
          </cell>
        </row>
        <row r="2536">
          <cell r="C2536">
            <v>510790</v>
          </cell>
          <cell r="D2536" t="str">
            <v>Otras primas</v>
          </cell>
        </row>
        <row r="2537">
          <cell r="C2537">
            <v>510795</v>
          </cell>
          <cell r="D2537" t="str">
            <v>Otras prestaciones sociales</v>
          </cell>
        </row>
        <row r="2538">
          <cell r="C2538">
            <v>5108</v>
          </cell>
          <cell r="D2538" t="str">
            <v>GASTOS DE PERSONAL DIVERSOS</v>
          </cell>
        </row>
        <row r="2539">
          <cell r="C2539">
            <v>510801</v>
          </cell>
          <cell r="D2539" t="str">
            <v>Remuneración por servicios técnicos</v>
          </cell>
        </row>
        <row r="2540">
          <cell r="C2540">
            <v>510802</v>
          </cell>
          <cell r="D2540" t="str">
            <v>Honorarios</v>
          </cell>
        </row>
        <row r="2541">
          <cell r="C2541">
            <v>510803</v>
          </cell>
          <cell r="D2541" t="str">
            <v>Capacitación, bienestar social y estímulos</v>
          </cell>
        </row>
        <row r="2542">
          <cell r="C2542">
            <v>510804</v>
          </cell>
          <cell r="D2542" t="str">
            <v>Dotación y suministro a trabajadores</v>
          </cell>
        </row>
        <row r="2543">
          <cell r="C2543">
            <v>510805</v>
          </cell>
          <cell r="D2543" t="str">
            <v>Gastos deportivos y de recreación</v>
          </cell>
        </row>
        <row r="2544">
          <cell r="C2544">
            <v>510806</v>
          </cell>
          <cell r="D2544" t="str">
            <v>Contratos de personal temporal</v>
          </cell>
        </row>
        <row r="2545">
          <cell r="C2545">
            <v>510807</v>
          </cell>
          <cell r="D2545" t="str">
            <v>Gastos de viaje</v>
          </cell>
        </row>
        <row r="2546">
          <cell r="C2546">
            <v>510808</v>
          </cell>
          <cell r="D2546" t="str">
            <v>Remuneración electoral</v>
          </cell>
        </row>
        <row r="2547">
          <cell r="C2547">
            <v>510810</v>
          </cell>
          <cell r="D2547" t="str">
            <v>Viáticos</v>
          </cell>
        </row>
        <row r="2548">
          <cell r="C2548">
            <v>510811</v>
          </cell>
          <cell r="D2548" t="str">
            <v>Variaciones beneficios posempleo por el costo del servicio presente y pasado</v>
          </cell>
        </row>
        <row r="2549">
          <cell r="C2549">
            <v>510812</v>
          </cell>
          <cell r="D2549" t="str">
            <v>Ajuste beneficios a los empleados a largo plazo</v>
          </cell>
        </row>
        <row r="2550">
          <cell r="C2550">
            <v>510813</v>
          </cell>
          <cell r="D2550" t="str">
            <v xml:space="preserve">Beneficios por préstamos a empleados tasa de interés cero o inferior a la del mercado        </v>
          </cell>
        </row>
        <row r="2551">
          <cell r="C2551">
            <v>510890</v>
          </cell>
          <cell r="D2551" t="str">
            <v>Otros gastos de personal diversos</v>
          </cell>
        </row>
        <row r="2552">
          <cell r="C2552">
            <v>5111</v>
          </cell>
          <cell r="D2552" t="str">
            <v>GENERALES</v>
          </cell>
        </row>
        <row r="2553">
          <cell r="C2553">
            <v>511101</v>
          </cell>
          <cell r="D2553" t="str">
            <v>Moldes y troqueles</v>
          </cell>
        </row>
        <row r="2554">
          <cell r="C2554">
            <v>511102</v>
          </cell>
          <cell r="D2554" t="str">
            <v>Material quirúrgico</v>
          </cell>
        </row>
        <row r="2555">
          <cell r="C2555">
            <v>511103</v>
          </cell>
          <cell r="D2555" t="str">
            <v>Elementos de lencería y ropería</v>
          </cell>
        </row>
        <row r="2556">
          <cell r="C2556">
            <v>511104</v>
          </cell>
          <cell r="D2556" t="str">
            <v>Loza y cristalería</v>
          </cell>
        </row>
        <row r="2557">
          <cell r="C2557">
            <v>511105</v>
          </cell>
          <cell r="D2557" t="str">
            <v>Gastos de organización y puesta en marcha</v>
          </cell>
        </row>
        <row r="2558">
          <cell r="C2558">
            <v>511106</v>
          </cell>
          <cell r="D2558" t="str">
            <v>Estudios y proyectos</v>
          </cell>
        </row>
        <row r="2559">
          <cell r="C2559">
            <v>511109</v>
          </cell>
          <cell r="D2559" t="str">
            <v>Gastos de desarrollo</v>
          </cell>
        </row>
        <row r="2560">
          <cell r="C2560">
            <v>511112</v>
          </cell>
          <cell r="D2560" t="str">
            <v>Obras y mejoras en propiedad ajena</v>
          </cell>
        </row>
        <row r="2561">
          <cell r="C2561">
            <v>511113</v>
          </cell>
          <cell r="D2561" t="str">
            <v>Vigilancia y seguridad</v>
          </cell>
        </row>
        <row r="2562">
          <cell r="C2562">
            <v>511114</v>
          </cell>
          <cell r="D2562" t="str">
            <v>Materiales y suministros</v>
          </cell>
        </row>
        <row r="2563">
          <cell r="C2563">
            <v>511115</v>
          </cell>
          <cell r="D2563" t="str">
            <v>Mantenimiento</v>
          </cell>
        </row>
        <row r="2564">
          <cell r="C2564">
            <v>511116</v>
          </cell>
          <cell r="D2564" t="str">
            <v>Reparaciones</v>
          </cell>
        </row>
        <row r="2565">
          <cell r="C2565">
            <v>511117</v>
          </cell>
          <cell r="D2565" t="str">
            <v>Servicios públicos</v>
          </cell>
        </row>
        <row r="2566">
          <cell r="C2566">
            <v>511118</v>
          </cell>
          <cell r="D2566" t="str">
            <v>Arrendamiento operativo</v>
          </cell>
        </row>
        <row r="2567">
          <cell r="C2567">
            <v>511119</v>
          </cell>
          <cell r="D2567" t="str">
            <v>Viáticos y gastos de viaje</v>
          </cell>
        </row>
        <row r="2568">
          <cell r="C2568">
            <v>511120</v>
          </cell>
          <cell r="D2568" t="str">
            <v>Publicidad y propaganda</v>
          </cell>
        </row>
        <row r="2569">
          <cell r="C2569">
            <v>511121</v>
          </cell>
          <cell r="D2569" t="str">
            <v>Impresos, publicaciones, suscripciones y afiliaciones</v>
          </cell>
        </row>
        <row r="2570">
          <cell r="C2570">
            <v>511122</v>
          </cell>
          <cell r="D2570" t="str">
            <v>Fotocopias</v>
          </cell>
        </row>
        <row r="2571">
          <cell r="C2571">
            <v>511123</v>
          </cell>
          <cell r="D2571" t="str">
            <v>Comunicaciones y transporte</v>
          </cell>
        </row>
        <row r="2572">
          <cell r="C2572">
            <v>511125</v>
          </cell>
          <cell r="D2572" t="str">
            <v>Seguros generales</v>
          </cell>
        </row>
        <row r="2573">
          <cell r="C2573">
            <v>511127</v>
          </cell>
          <cell r="D2573" t="str">
            <v>Promoción y divulgación</v>
          </cell>
        </row>
        <row r="2574">
          <cell r="C2574">
            <v>511128</v>
          </cell>
          <cell r="D2574" t="str">
            <v>Capacitación docente</v>
          </cell>
        </row>
        <row r="2575">
          <cell r="C2575">
            <v>511129</v>
          </cell>
          <cell r="D2575" t="str">
            <v>Prótesis y aparatos ortopédicos</v>
          </cell>
        </row>
        <row r="2576">
          <cell r="C2576">
            <v>511130</v>
          </cell>
          <cell r="D2576" t="str">
            <v>Alimentación escolar</v>
          </cell>
        </row>
        <row r="2577">
          <cell r="C2577">
            <v>511131</v>
          </cell>
          <cell r="D2577" t="str">
            <v>Materiales de educación</v>
          </cell>
        </row>
        <row r="2578">
          <cell r="C2578">
            <v>511132</v>
          </cell>
          <cell r="D2578" t="str">
            <v>Diseños y estudios</v>
          </cell>
        </row>
        <row r="2579">
          <cell r="C2579">
            <v>511133</v>
          </cell>
          <cell r="D2579" t="str">
            <v>Seguridad industrial</v>
          </cell>
        </row>
        <row r="2580">
          <cell r="C2580">
            <v>511134</v>
          </cell>
          <cell r="D2580" t="str">
            <v>Asistencia técnica agropecuaria</v>
          </cell>
        </row>
        <row r="2581">
          <cell r="C2581">
            <v>511135</v>
          </cell>
          <cell r="D2581" t="str">
            <v>Mantenimiento de caminos vecinales</v>
          </cell>
        </row>
        <row r="2582">
          <cell r="C2582">
            <v>511136</v>
          </cell>
          <cell r="D2582" t="str">
            <v>Implementos deportivos</v>
          </cell>
        </row>
        <row r="2583">
          <cell r="C2583">
            <v>511137</v>
          </cell>
          <cell r="D2583" t="str">
            <v>Eventos culturales</v>
          </cell>
        </row>
        <row r="2584">
          <cell r="C2584">
            <v>511138</v>
          </cell>
          <cell r="D2584" t="str">
            <v>Reubicación de asentamientos</v>
          </cell>
        </row>
        <row r="2585">
          <cell r="C2585">
            <v>511139</v>
          </cell>
          <cell r="D2585" t="str">
            <v>Participaciones y compensaciones</v>
          </cell>
        </row>
        <row r="2586">
          <cell r="C2586">
            <v>511140</v>
          </cell>
          <cell r="D2586" t="str">
            <v>Contratos de administración</v>
          </cell>
        </row>
        <row r="2587">
          <cell r="C2587">
            <v>511141</v>
          </cell>
          <cell r="D2587" t="str">
            <v>Sostenimiento de semovientes y plantas</v>
          </cell>
        </row>
        <row r="2588">
          <cell r="C2588">
            <v>511142</v>
          </cell>
          <cell r="D2588" t="str">
            <v>Gastos de operación aduanera</v>
          </cell>
        </row>
        <row r="2589">
          <cell r="C2589">
            <v>511143</v>
          </cell>
          <cell r="D2589" t="str">
            <v>Gastos reservados</v>
          </cell>
        </row>
        <row r="2590">
          <cell r="C2590">
            <v>511144</v>
          </cell>
          <cell r="D2590" t="str">
            <v>Apoyo a operaciones militares y de policía</v>
          </cell>
        </row>
        <row r="2591">
          <cell r="C2591">
            <v>511146</v>
          </cell>
          <cell r="D2591" t="str">
            <v>Combustibles y lubricantes</v>
          </cell>
        </row>
        <row r="2592">
          <cell r="C2592">
            <v>511147</v>
          </cell>
          <cell r="D2592" t="str">
            <v>Servicios portuarios y aeroportuarios</v>
          </cell>
        </row>
        <row r="2593">
          <cell r="C2593">
            <v>511148</v>
          </cell>
          <cell r="D2593" t="str">
            <v>Servicio de reclutamiento</v>
          </cell>
        </row>
        <row r="2594">
          <cell r="C2594">
            <v>511149</v>
          </cell>
          <cell r="D2594" t="str">
            <v>Servicios de aseo, cafetería, restaurante y lavandería</v>
          </cell>
        </row>
        <row r="2595">
          <cell r="C2595">
            <v>511150</v>
          </cell>
          <cell r="D2595" t="str">
            <v>Procesamiento de información</v>
          </cell>
        </row>
        <row r="2596">
          <cell r="C2596">
            <v>511151</v>
          </cell>
          <cell r="D2596" t="str">
            <v>Gastos por control de calidad</v>
          </cell>
        </row>
        <row r="2597">
          <cell r="C2597">
            <v>511152</v>
          </cell>
          <cell r="D2597" t="str">
            <v>Consulta centrales de riesgo</v>
          </cell>
        </row>
        <row r="2598">
          <cell r="C2598">
            <v>511153</v>
          </cell>
          <cell r="D2598" t="str">
            <v>Cesión de derechos de televisión</v>
          </cell>
        </row>
        <row r="2599">
          <cell r="C2599">
            <v>511154</v>
          </cell>
          <cell r="D2599" t="str">
            <v>Organización de eventos</v>
          </cell>
        </row>
        <row r="2600">
          <cell r="C2600">
            <v>511155</v>
          </cell>
          <cell r="D2600" t="str">
            <v>Elementos de aseo, lavandería y cafetería</v>
          </cell>
        </row>
        <row r="2601">
          <cell r="C2601">
            <v>511156</v>
          </cell>
          <cell r="D2601" t="str">
            <v>Bodegaje</v>
          </cell>
        </row>
        <row r="2602">
          <cell r="C2602">
            <v>511157</v>
          </cell>
          <cell r="D2602" t="str">
            <v>Concursos y licitaciones</v>
          </cell>
        </row>
        <row r="2603">
          <cell r="C2603">
            <v>511158</v>
          </cell>
          <cell r="D2603" t="str">
            <v>Videos</v>
          </cell>
        </row>
        <row r="2604">
          <cell r="C2604">
            <v>511159</v>
          </cell>
          <cell r="D2604" t="str">
            <v>Licencias y salvoconductos</v>
          </cell>
        </row>
        <row r="2605">
          <cell r="C2605">
            <v>511161</v>
          </cell>
          <cell r="D2605" t="str">
            <v>Relaciones públicas</v>
          </cell>
        </row>
        <row r="2606">
          <cell r="C2606">
            <v>511162</v>
          </cell>
          <cell r="D2606" t="str">
            <v>Equipo de seguridad industrial</v>
          </cell>
        </row>
        <row r="2607">
          <cell r="C2607">
            <v>511163</v>
          </cell>
          <cell r="D2607" t="str">
            <v>Contratos de aprendizaje</v>
          </cell>
        </row>
        <row r="2608">
          <cell r="C2608">
            <v>511164</v>
          </cell>
          <cell r="D2608" t="str">
            <v>Gastos legales</v>
          </cell>
        </row>
        <row r="2609">
          <cell r="C2609">
            <v>511165</v>
          </cell>
          <cell r="D2609" t="str">
            <v>Intangibles</v>
          </cell>
        </row>
        <row r="2610">
          <cell r="C2610">
            <v>511166</v>
          </cell>
          <cell r="D2610" t="str">
            <v>Costas procesales</v>
          </cell>
        </row>
        <row r="2611">
          <cell r="C2611">
            <v>511172</v>
          </cell>
          <cell r="D2611" t="str">
            <v>Apoyo a campañas políticas</v>
          </cell>
        </row>
        <row r="2612">
          <cell r="C2612">
            <v>511173</v>
          </cell>
          <cell r="D2612" t="str">
            <v>Interventorías, auditorías y evaluaciones</v>
          </cell>
        </row>
        <row r="2613">
          <cell r="C2613">
            <v>511174</v>
          </cell>
          <cell r="D2613" t="str">
            <v>Asignación de bienes y servicios</v>
          </cell>
        </row>
        <row r="2614">
          <cell r="C2614">
            <v>511175</v>
          </cell>
          <cell r="D2614" t="str">
            <v>Reparación de víctimas</v>
          </cell>
        </row>
        <row r="2615">
          <cell r="C2615">
            <v>511176</v>
          </cell>
          <cell r="D2615" t="str">
            <v>Mitigación de riesgos</v>
          </cell>
        </row>
        <row r="2616">
          <cell r="C2616">
            <v>511177</v>
          </cell>
          <cell r="D2616" t="str">
            <v>Bonificación por productividad a los reclusos</v>
          </cell>
        </row>
        <row r="2617">
          <cell r="C2617">
            <v>511178</v>
          </cell>
          <cell r="D2617" t="str">
            <v>Comisiones</v>
          </cell>
        </row>
        <row r="2618">
          <cell r="C2618">
            <v>511179</v>
          </cell>
          <cell r="D2618" t="str">
            <v>Honorarios</v>
          </cell>
        </row>
        <row r="2619">
          <cell r="C2619">
            <v>511180</v>
          </cell>
          <cell r="D2619" t="str">
            <v>Servicios</v>
          </cell>
        </row>
        <row r="2620">
          <cell r="C2620">
            <v>511190</v>
          </cell>
          <cell r="D2620" t="str">
            <v>Otros gastos generales</v>
          </cell>
        </row>
        <row r="2621">
          <cell r="C2621">
            <v>5120</v>
          </cell>
          <cell r="D2621" t="str">
            <v>IMPUESTOS, CONTRIBUCIONES Y TASAS</v>
          </cell>
        </row>
        <row r="2622">
          <cell r="C2622">
            <v>512001</v>
          </cell>
          <cell r="D2622" t="str">
            <v>Impuesto predial unificado</v>
          </cell>
        </row>
        <row r="2623">
          <cell r="C2623">
            <v>512002</v>
          </cell>
          <cell r="D2623" t="str">
            <v>Cuota de fiscalización y auditaje</v>
          </cell>
        </row>
        <row r="2624">
          <cell r="C2624">
            <v>512006</v>
          </cell>
          <cell r="D2624" t="str">
            <v>Valorización</v>
          </cell>
        </row>
        <row r="2625">
          <cell r="C2625">
            <v>512009</v>
          </cell>
          <cell r="D2625" t="str">
            <v>Impuesto de industria y comercio</v>
          </cell>
        </row>
        <row r="2626">
          <cell r="C2626">
            <v>512010</v>
          </cell>
          <cell r="D2626" t="str">
            <v>Tasas</v>
          </cell>
        </row>
        <row r="2627">
          <cell r="C2627">
            <v>512011</v>
          </cell>
          <cell r="D2627" t="str">
            <v>Impuesto sobre vehículos automotores</v>
          </cell>
        </row>
        <row r="2628">
          <cell r="C2628">
            <v>512012</v>
          </cell>
          <cell r="D2628" t="str">
            <v>Impuesto de registro</v>
          </cell>
        </row>
        <row r="2629">
          <cell r="C2629">
            <v>512013</v>
          </cell>
          <cell r="D2629" t="str">
            <v>Regalías y compensaciones monetarias</v>
          </cell>
        </row>
        <row r="2630">
          <cell r="C2630">
            <v>512017</v>
          </cell>
          <cell r="D2630" t="str">
            <v>Intereses de mora</v>
          </cell>
        </row>
        <row r="2631">
          <cell r="C2631">
            <v>512019</v>
          </cell>
          <cell r="D2631" t="str">
            <v>Registro y salvoconducto</v>
          </cell>
        </row>
        <row r="2632">
          <cell r="C2632">
            <v>512021</v>
          </cell>
          <cell r="D2632" t="str">
            <v>Impuesto para preservar la seguridad democrática</v>
          </cell>
        </row>
        <row r="2633">
          <cell r="C2633">
            <v>512023</v>
          </cell>
          <cell r="D2633" t="str">
            <v>Impuesto al patrimonio</v>
          </cell>
        </row>
        <row r="2634">
          <cell r="C2634">
            <v>512024</v>
          </cell>
          <cell r="D2634" t="str">
            <v>Gravamen a los movimientos financieros</v>
          </cell>
        </row>
        <row r="2635">
          <cell r="C2635">
            <v>512025</v>
          </cell>
          <cell r="D2635" t="str">
            <v>Impuesto de timbre</v>
          </cell>
        </row>
        <row r="2636">
          <cell r="C2636">
            <v>512026</v>
          </cell>
          <cell r="D2636" t="str">
            <v>Contribuciones</v>
          </cell>
        </row>
        <row r="2637">
          <cell r="C2637">
            <v>512027</v>
          </cell>
          <cell r="D2637" t="str">
            <v>Licencias</v>
          </cell>
        </row>
        <row r="2638">
          <cell r="C2638">
            <v>512028</v>
          </cell>
          <cell r="D2638" t="str">
            <v>Impuesto sobre aduana y recargos</v>
          </cell>
        </row>
        <row r="2639">
          <cell r="C2639">
            <v>512029</v>
          </cell>
          <cell r="D2639" t="str">
            <v>Impuestos, contribuciones y tasas en el exterior</v>
          </cell>
        </row>
        <row r="2640">
          <cell r="C2640">
            <v>512030</v>
          </cell>
          <cell r="D2640" t="str">
            <v>Impuesto nacional al consumo</v>
          </cell>
        </row>
        <row r="2641">
          <cell r="C2641">
            <v>512034</v>
          </cell>
          <cell r="D2641" t="str">
            <v>Porcentaje y sobretasa ambiental al impuesto predial</v>
          </cell>
        </row>
        <row r="2642">
          <cell r="C2642">
            <v>512035</v>
          </cell>
          <cell r="D2642" t="str">
            <v>Estampillas</v>
          </cell>
        </row>
        <row r="2643">
          <cell r="C2643">
            <v>512090</v>
          </cell>
          <cell r="D2643" t="str">
            <v>Otros impuestos, contribuciones y tasas</v>
          </cell>
        </row>
        <row r="2644">
          <cell r="C2644">
            <v>5122</v>
          </cell>
          <cell r="D2644" t="str">
            <v>RECURSOS DESTINADOS A LA FINANCIACIÓN DEL SISTEMA GENERAL DE SEGURIDAD SOCIAL EN SALUD</v>
          </cell>
        </row>
        <row r="2645">
          <cell r="C2645">
            <v>512201</v>
          </cell>
          <cell r="D2645" t="str">
            <v>Proceso de compensación régimen contributivo</v>
          </cell>
        </row>
        <row r="2646">
          <cell r="C2646">
            <v>512202</v>
          </cell>
          <cell r="D2646" t="str">
            <v>Prestaciones económicas régimen de excepción</v>
          </cell>
        </row>
        <row r="2647">
          <cell r="C2647">
            <v>512203</v>
          </cell>
          <cell r="D2647" t="str">
            <v>UPC régimen subsidiado</v>
          </cell>
        </row>
        <row r="2648">
          <cell r="C2648">
            <v>512204</v>
          </cell>
          <cell r="D2648" t="str">
            <v>Atención e indemnizaciones a víctimas de eventos terroristas, catastróficos o del conflicto</v>
          </cell>
        </row>
        <row r="2649">
          <cell r="C2649">
            <v>512205</v>
          </cell>
          <cell r="D2649" t="str">
            <v>Programas de promoción y prevención</v>
          </cell>
        </row>
        <row r="2650">
          <cell r="C2650">
            <v>512206</v>
          </cell>
          <cell r="D2650" t="str">
            <v>Programa mujeres víctimas de violencia</v>
          </cell>
        </row>
        <row r="2651">
          <cell r="C2651">
            <v>512207</v>
          </cell>
          <cell r="D2651" t="str">
            <v>Prestaciones excepcionales</v>
          </cell>
        </row>
        <row r="2652">
          <cell r="C2652">
            <v>512208</v>
          </cell>
          <cell r="D2652" t="str">
            <v>Fortalecimiento de la red nacional de urgencias y eventos catastróficos</v>
          </cell>
        </row>
        <row r="2653">
          <cell r="C2653">
            <v>512209</v>
          </cell>
          <cell r="D2653" t="str">
            <v>Inspección, vigilancia y control a las entidades territoriales</v>
          </cell>
        </row>
        <row r="2654">
          <cell r="C2654">
            <v>512290</v>
          </cell>
          <cell r="D2654" t="str">
            <v>Otros recursos destinados a la financiación del Sistema General de Seguridad Social en Salud</v>
          </cell>
        </row>
        <row r="2655">
          <cell r="C2655">
            <v>52</v>
          </cell>
          <cell r="D2655" t="str">
            <v>DE VENTAS</v>
          </cell>
        </row>
        <row r="2656">
          <cell r="C2656">
            <v>5202</v>
          </cell>
          <cell r="D2656" t="str">
            <v>SUELDOS Y SALARIOS</v>
          </cell>
        </row>
        <row r="2657">
          <cell r="C2657">
            <v>520201</v>
          </cell>
          <cell r="D2657" t="str">
            <v>Sueldos</v>
          </cell>
        </row>
        <row r="2658">
          <cell r="C2658">
            <v>520203</v>
          </cell>
          <cell r="D2658" t="str">
            <v>Horas extras y festivos</v>
          </cell>
        </row>
        <row r="2659">
          <cell r="C2659">
            <v>520204</v>
          </cell>
          <cell r="D2659" t="str">
            <v>Gastos de representación</v>
          </cell>
        </row>
        <row r="2660">
          <cell r="C2660">
            <v>520207</v>
          </cell>
          <cell r="D2660" t="str">
            <v>Sueldo por comisiones al exterior</v>
          </cell>
        </row>
        <row r="2661">
          <cell r="C2661">
            <v>520217</v>
          </cell>
          <cell r="D2661" t="str">
            <v>Bonificación especial de recreación</v>
          </cell>
        </row>
        <row r="2662">
          <cell r="C2662">
            <v>520218</v>
          </cell>
          <cell r="D2662" t="str">
            <v>Bonificaciones</v>
          </cell>
        </row>
        <row r="2663">
          <cell r="C2663">
            <v>520220</v>
          </cell>
          <cell r="D2663" t="str">
            <v>Auxilio de transporte</v>
          </cell>
        </row>
        <row r="2664">
          <cell r="C2664">
            <v>520226</v>
          </cell>
          <cell r="D2664" t="str">
            <v>Salario integral</v>
          </cell>
        </row>
        <row r="2665">
          <cell r="C2665">
            <v>520230</v>
          </cell>
          <cell r="D2665" t="str">
            <v>Comisiones</v>
          </cell>
        </row>
        <row r="2666">
          <cell r="C2666">
            <v>520232</v>
          </cell>
          <cell r="D2666" t="str">
            <v>Estímulo a la eficiencia</v>
          </cell>
        </row>
        <row r="2667">
          <cell r="C2667">
            <v>520239</v>
          </cell>
          <cell r="D2667" t="str">
            <v>Subsidio de vivienda</v>
          </cell>
        </row>
        <row r="2668">
          <cell r="C2668">
            <v>520240</v>
          </cell>
          <cell r="D2668" t="str">
            <v>Subsidio de alimentación</v>
          </cell>
        </row>
        <row r="2669">
          <cell r="C2669">
            <v>520242</v>
          </cell>
          <cell r="D2669" t="str">
            <v>Subsidio de carestía</v>
          </cell>
        </row>
        <row r="2670">
          <cell r="C2670">
            <v>520243</v>
          </cell>
          <cell r="D2670" t="str">
            <v>Aportes a fondos mutuos de inversión</v>
          </cell>
        </row>
        <row r="2671">
          <cell r="C2671">
            <v>5203</v>
          </cell>
          <cell r="D2671" t="str">
            <v>CONTRIBUCIONES IMPUTADAS</v>
          </cell>
        </row>
        <row r="2672">
          <cell r="C2672">
            <v>520301</v>
          </cell>
          <cell r="D2672" t="str">
            <v>Incapacidades</v>
          </cell>
        </row>
        <row r="2673">
          <cell r="C2673">
            <v>520302</v>
          </cell>
          <cell r="D2673" t="str">
            <v>Subsidio familiar</v>
          </cell>
        </row>
        <row r="2674">
          <cell r="C2674">
            <v>520303</v>
          </cell>
          <cell r="D2674" t="str">
            <v>Indemnizaciones</v>
          </cell>
        </row>
        <row r="2675">
          <cell r="C2675">
            <v>520304</v>
          </cell>
          <cell r="D2675" t="str">
            <v>Gastos médicos y drogas</v>
          </cell>
        </row>
        <row r="2676">
          <cell r="C2676">
            <v>520315</v>
          </cell>
          <cell r="D2676" t="str">
            <v>Subsidio por dependiente</v>
          </cell>
        </row>
        <row r="2677">
          <cell r="C2677">
            <v>520316</v>
          </cell>
          <cell r="D2677" t="str">
            <v>Licencias</v>
          </cell>
        </row>
        <row r="2678">
          <cell r="C2678">
            <v>520317</v>
          </cell>
          <cell r="D2678" t="str">
            <v>Incentivos al ahorro</v>
          </cell>
        </row>
        <row r="2679">
          <cell r="C2679">
            <v>520318</v>
          </cell>
          <cell r="D2679" t="str">
            <v>Auxilio funerario</v>
          </cell>
        </row>
        <row r="2680">
          <cell r="C2680">
            <v>520390</v>
          </cell>
          <cell r="D2680" t="str">
            <v>Otras contribuciones imputadas</v>
          </cell>
        </row>
        <row r="2681">
          <cell r="C2681">
            <v>5204</v>
          </cell>
          <cell r="D2681" t="str">
            <v>CONTRIBUCIONES EFECTIVAS</v>
          </cell>
        </row>
        <row r="2682">
          <cell r="C2682">
            <v>520401</v>
          </cell>
          <cell r="D2682" t="str">
            <v>Seguros de vida</v>
          </cell>
        </row>
        <row r="2683">
          <cell r="C2683">
            <v>520402</v>
          </cell>
          <cell r="D2683" t="str">
            <v>Aportes a cajas de compensación familiar</v>
          </cell>
        </row>
        <row r="2684">
          <cell r="C2684">
            <v>520403</v>
          </cell>
          <cell r="D2684" t="str">
            <v>Cotizaciones a seguridad social en salud</v>
          </cell>
        </row>
        <row r="2685">
          <cell r="C2685">
            <v>520404</v>
          </cell>
          <cell r="D2685" t="str">
            <v>Aportes sindicales</v>
          </cell>
        </row>
        <row r="2686">
          <cell r="C2686">
            <v>520405</v>
          </cell>
          <cell r="D2686" t="str">
            <v>Cotizaciones a riesgos laborales</v>
          </cell>
        </row>
        <row r="2687">
          <cell r="C2687">
            <v>520406</v>
          </cell>
          <cell r="D2687" t="str">
            <v>Cotizaciones a entidades administradoras del régimen de prima media</v>
          </cell>
        </row>
        <row r="2688">
          <cell r="C2688">
            <v>520407</v>
          </cell>
          <cell r="D2688" t="str">
            <v>Cotizaciones a entidades administradoras del régimen de ahorro individual</v>
          </cell>
        </row>
        <row r="2689">
          <cell r="C2689">
            <v>520408</v>
          </cell>
          <cell r="D2689" t="str">
            <v>Medicina prepagada</v>
          </cell>
        </row>
        <row r="2690">
          <cell r="C2690">
            <v>520490</v>
          </cell>
          <cell r="D2690" t="str">
            <v>Otras contribuciones efectivas</v>
          </cell>
        </row>
        <row r="2691">
          <cell r="C2691">
            <v>5207</v>
          </cell>
          <cell r="D2691" t="str">
            <v>APORTES SOBRE LA NÓMINA</v>
          </cell>
        </row>
        <row r="2692">
          <cell r="C2692">
            <v>520701</v>
          </cell>
          <cell r="D2692" t="str">
            <v>Aportes al ICBF</v>
          </cell>
        </row>
        <row r="2693">
          <cell r="C2693">
            <v>520702</v>
          </cell>
          <cell r="D2693" t="str">
            <v>Aportes al SENA</v>
          </cell>
        </row>
        <row r="2694">
          <cell r="C2694">
            <v>520703</v>
          </cell>
          <cell r="D2694" t="str">
            <v>Aportes a la ESAP</v>
          </cell>
        </row>
        <row r="2695">
          <cell r="C2695">
            <v>520704</v>
          </cell>
          <cell r="D2695" t="str">
            <v>Aportes a escuelas industriales e institutos técnicos</v>
          </cell>
        </row>
        <row r="2696">
          <cell r="C2696">
            <v>5208</v>
          </cell>
          <cell r="D2696" t="str">
            <v>PRESTACIONES SOCIALES</v>
          </cell>
        </row>
        <row r="2697">
          <cell r="C2697">
            <v>520801</v>
          </cell>
          <cell r="D2697" t="str">
            <v>Vacaciones</v>
          </cell>
        </row>
        <row r="2698">
          <cell r="C2698">
            <v>520802</v>
          </cell>
          <cell r="D2698" t="str">
            <v>Cesantías</v>
          </cell>
        </row>
        <row r="2699">
          <cell r="C2699">
            <v>520803</v>
          </cell>
          <cell r="D2699" t="str">
            <v>Intereses a las cesantías</v>
          </cell>
        </row>
        <row r="2700">
          <cell r="C2700">
            <v>520804</v>
          </cell>
          <cell r="D2700" t="str">
            <v>Prima de vacaciones</v>
          </cell>
        </row>
        <row r="2701">
          <cell r="C2701">
            <v>520805</v>
          </cell>
          <cell r="D2701" t="str">
            <v>Prima de navidad</v>
          </cell>
        </row>
        <row r="2702">
          <cell r="C2702">
            <v>520806</v>
          </cell>
          <cell r="D2702" t="str">
            <v>Prima de servicios</v>
          </cell>
        </row>
        <row r="2703">
          <cell r="C2703">
            <v>520807</v>
          </cell>
          <cell r="D2703" t="str">
            <v xml:space="preserve">Cesantías retroactivas                     </v>
          </cell>
        </row>
        <row r="2704">
          <cell r="C2704">
            <v>520890</v>
          </cell>
          <cell r="D2704" t="str">
            <v>Otras primas</v>
          </cell>
        </row>
        <row r="2705">
          <cell r="C2705">
            <v>520895</v>
          </cell>
          <cell r="D2705" t="str">
            <v>Otras prestaciones sociales</v>
          </cell>
        </row>
        <row r="2706">
          <cell r="C2706">
            <v>5211</v>
          </cell>
          <cell r="D2706" t="str">
            <v>GENERALES</v>
          </cell>
        </row>
        <row r="2707">
          <cell r="C2707">
            <v>521110</v>
          </cell>
          <cell r="D2707" t="str">
            <v>Obras y mejoras en propiedad ajena</v>
          </cell>
        </row>
        <row r="2708">
          <cell r="C2708">
            <v>521111</v>
          </cell>
          <cell r="D2708" t="str">
            <v>Vigilancia y seguridad</v>
          </cell>
        </row>
        <row r="2709">
          <cell r="C2709">
            <v>521113</v>
          </cell>
          <cell r="D2709" t="str">
            <v>Mantenimiento</v>
          </cell>
        </row>
        <row r="2710">
          <cell r="C2710">
            <v>521114</v>
          </cell>
          <cell r="D2710" t="str">
            <v>Reparaciones</v>
          </cell>
        </row>
        <row r="2711">
          <cell r="C2711">
            <v>521115</v>
          </cell>
          <cell r="D2711" t="str">
            <v>Servicios públicos</v>
          </cell>
        </row>
        <row r="2712">
          <cell r="C2712">
            <v>521116</v>
          </cell>
          <cell r="D2712" t="str">
            <v>Arrendamiento operativo</v>
          </cell>
        </row>
        <row r="2713">
          <cell r="C2713">
            <v>521117</v>
          </cell>
          <cell r="D2713" t="str">
            <v>Viáticos y gastos de viaje</v>
          </cell>
        </row>
        <row r="2714">
          <cell r="C2714">
            <v>521118</v>
          </cell>
          <cell r="D2714" t="str">
            <v>Publicidad y propaganda</v>
          </cell>
        </row>
        <row r="2715">
          <cell r="C2715">
            <v>521119</v>
          </cell>
          <cell r="D2715" t="str">
            <v>Impresos, publicaciones, suscripciones y afiliaciones</v>
          </cell>
        </row>
        <row r="2716">
          <cell r="C2716">
            <v>521120</v>
          </cell>
          <cell r="D2716" t="str">
            <v>Fotocopias</v>
          </cell>
        </row>
        <row r="2717">
          <cell r="C2717">
            <v>521121</v>
          </cell>
          <cell r="D2717" t="str">
            <v>Comunicaciones y transporte</v>
          </cell>
        </row>
        <row r="2718">
          <cell r="C2718">
            <v>521123</v>
          </cell>
          <cell r="D2718" t="str">
            <v>Seguros generales</v>
          </cell>
        </row>
        <row r="2719">
          <cell r="C2719">
            <v>521125</v>
          </cell>
          <cell r="D2719" t="str">
            <v>Promoción y divulgación</v>
          </cell>
        </row>
        <row r="2720">
          <cell r="C2720">
            <v>521130</v>
          </cell>
          <cell r="D2720" t="str">
            <v>Diseños y estudios</v>
          </cell>
        </row>
        <row r="2721">
          <cell r="C2721">
            <v>521144</v>
          </cell>
          <cell r="D2721" t="str">
            <v>Combustibles y lubricantes</v>
          </cell>
        </row>
        <row r="2722">
          <cell r="C2722">
            <v>521147</v>
          </cell>
          <cell r="D2722" t="str">
            <v>Servicios de aseo, cafetería, restaurante y lavandería</v>
          </cell>
        </row>
        <row r="2723">
          <cell r="C2723">
            <v>521153</v>
          </cell>
          <cell r="D2723" t="str">
            <v>Elementos de aseo, lavandería y cafetería</v>
          </cell>
        </row>
        <row r="2724">
          <cell r="C2724">
            <v>521154</v>
          </cell>
          <cell r="D2724" t="str">
            <v>Bodegaje</v>
          </cell>
        </row>
        <row r="2725">
          <cell r="C2725">
            <v>521160</v>
          </cell>
          <cell r="D2725" t="str">
            <v>Relaciones públicas</v>
          </cell>
        </row>
        <row r="2726">
          <cell r="C2726">
            <v>521162</v>
          </cell>
          <cell r="D2726" t="str">
            <v>Contratos de aprendizaje</v>
          </cell>
        </row>
        <row r="2727">
          <cell r="C2727">
            <v>521163</v>
          </cell>
          <cell r="D2727" t="str">
            <v>Gastos legales</v>
          </cell>
        </row>
        <row r="2728">
          <cell r="C2728">
            <v>521171</v>
          </cell>
          <cell r="D2728" t="str">
            <v>Comisiones</v>
          </cell>
        </row>
        <row r="2729">
          <cell r="C2729">
            <v>521172</v>
          </cell>
          <cell r="D2729" t="str">
            <v>Honorarios</v>
          </cell>
        </row>
        <row r="2730">
          <cell r="C2730">
            <v>521173</v>
          </cell>
          <cell r="D2730" t="str">
            <v>Servicios</v>
          </cell>
        </row>
        <row r="2731">
          <cell r="C2731">
            <v>521190</v>
          </cell>
          <cell r="D2731" t="str">
            <v>Otros gastos generales</v>
          </cell>
        </row>
        <row r="2732">
          <cell r="C2732">
            <v>5212</v>
          </cell>
          <cell r="D2732" t="str">
            <v>GASTOS DE PERSONAL DIVERSOS</v>
          </cell>
        </row>
        <row r="2733">
          <cell r="C2733">
            <v>521201</v>
          </cell>
          <cell r="D2733" t="str">
            <v>Remuneración por servicios técnicos</v>
          </cell>
        </row>
        <row r="2734">
          <cell r="C2734">
            <v>521202</v>
          </cell>
          <cell r="D2734" t="str">
            <v>Honorarios</v>
          </cell>
        </row>
        <row r="2735">
          <cell r="C2735">
            <v>521203</v>
          </cell>
          <cell r="D2735" t="str">
            <v>Capacitación, bienestar social y estímulos</v>
          </cell>
        </row>
        <row r="2736">
          <cell r="C2736">
            <v>521204</v>
          </cell>
          <cell r="D2736" t="str">
            <v>Dotación y suministro a trabajadores</v>
          </cell>
        </row>
        <row r="2737">
          <cell r="C2737">
            <v>521205</v>
          </cell>
          <cell r="D2737" t="str">
            <v>Gastos deportivos y de recreación</v>
          </cell>
        </row>
        <row r="2738">
          <cell r="C2738">
            <v>521206</v>
          </cell>
          <cell r="D2738" t="str">
            <v>Contratos de personal temporal</v>
          </cell>
        </row>
        <row r="2739">
          <cell r="C2739">
            <v>521207</v>
          </cell>
          <cell r="D2739" t="str">
            <v>Gastos de viaje</v>
          </cell>
        </row>
        <row r="2740">
          <cell r="C2740">
            <v>521210</v>
          </cell>
          <cell r="D2740" t="str">
            <v>Viáticos</v>
          </cell>
        </row>
        <row r="2741">
          <cell r="C2741">
            <v>521211</v>
          </cell>
          <cell r="D2741" t="str">
            <v>Variaciones beneficios posempleo por el costo del servicio presente y pasado</v>
          </cell>
        </row>
        <row r="2742">
          <cell r="C2742">
            <v>521212</v>
          </cell>
          <cell r="D2742" t="str">
            <v>Ajuste beneficios a los empleados a largo plazo</v>
          </cell>
        </row>
        <row r="2743">
          <cell r="C2743">
            <v>521213</v>
          </cell>
          <cell r="D2743" t="str">
            <v xml:space="preserve">Beneficios por préstamos a empleados a tasa de interés cero o inferior a la del mercado       </v>
          </cell>
        </row>
        <row r="2744">
          <cell r="C2744">
            <v>521290</v>
          </cell>
          <cell r="D2744" t="str">
            <v>Otros gastos de personal diversos</v>
          </cell>
        </row>
        <row r="2745">
          <cell r="C2745">
            <v>5220</v>
          </cell>
          <cell r="D2745" t="str">
            <v>IMPUESTOS, CONTRIBUCIONES Y TASAS</v>
          </cell>
        </row>
        <row r="2746">
          <cell r="C2746">
            <v>522001</v>
          </cell>
          <cell r="D2746" t="str">
            <v>Impuesto predial unificado</v>
          </cell>
        </row>
        <row r="2747">
          <cell r="C2747">
            <v>522006</v>
          </cell>
          <cell r="D2747" t="str">
            <v>Valorización</v>
          </cell>
        </row>
        <row r="2748">
          <cell r="C2748">
            <v>522009</v>
          </cell>
          <cell r="D2748" t="str">
            <v>Impuesto de industria y comercio</v>
          </cell>
        </row>
        <row r="2749">
          <cell r="C2749">
            <v>522010</v>
          </cell>
          <cell r="D2749" t="str">
            <v>Tasas</v>
          </cell>
        </row>
        <row r="2750">
          <cell r="C2750">
            <v>522011</v>
          </cell>
          <cell r="D2750" t="str">
            <v>Impuesto sobre vehículos automotores</v>
          </cell>
        </row>
        <row r="2751">
          <cell r="C2751">
            <v>522012</v>
          </cell>
          <cell r="D2751" t="str">
            <v>Impuesto de registro</v>
          </cell>
        </row>
        <row r="2752">
          <cell r="C2752">
            <v>522017</v>
          </cell>
          <cell r="D2752" t="str">
            <v>Intereses de mora</v>
          </cell>
        </row>
        <row r="2753">
          <cell r="C2753">
            <v>522019</v>
          </cell>
          <cell r="D2753" t="str">
            <v>Registro y salvoconducto</v>
          </cell>
        </row>
        <row r="2754">
          <cell r="C2754">
            <v>522024</v>
          </cell>
          <cell r="D2754" t="str">
            <v xml:space="preserve">Gravamen a los movimientos financieros                  </v>
          </cell>
        </row>
        <row r="2755">
          <cell r="C2755">
            <v>522025</v>
          </cell>
          <cell r="D2755" t="str">
            <v>Impuesto de timbre</v>
          </cell>
        </row>
        <row r="2756">
          <cell r="C2756">
            <v>522026</v>
          </cell>
          <cell r="D2756" t="str">
            <v>Contribuciones</v>
          </cell>
        </row>
        <row r="2757">
          <cell r="C2757">
            <v>522027</v>
          </cell>
          <cell r="D2757" t="str">
            <v>Licencias</v>
          </cell>
        </row>
        <row r="2758">
          <cell r="C2758">
            <v>522028</v>
          </cell>
          <cell r="D2758" t="str">
            <v>Impuesto sobre aduana y recargos</v>
          </cell>
        </row>
        <row r="2759">
          <cell r="C2759">
            <v>522029</v>
          </cell>
          <cell r="D2759" t="str">
            <v>Impuestos, contribuciones y tasas en el exterior</v>
          </cell>
        </row>
        <row r="2760">
          <cell r="C2760">
            <v>522034</v>
          </cell>
          <cell r="D2760" t="str">
            <v>Estampillas</v>
          </cell>
        </row>
        <row r="2761">
          <cell r="C2761">
            <v>522090</v>
          </cell>
          <cell r="D2761" t="str">
            <v>Otros impuestos, contribuciones y tasas</v>
          </cell>
        </row>
        <row r="2762">
          <cell r="C2762">
            <v>53</v>
          </cell>
          <cell r="D2762" t="str">
            <v>DETERIORO, DEPRECIACIONES, AMORTIZACIONES Y PROVISIONES</v>
          </cell>
        </row>
        <row r="2763">
          <cell r="C2763">
            <v>5346</v>
          </cell>
          <cell r="D2763" t="str">
            <v>DETERIORO DE INVERSIONES</v>
          </cell>
        </row>
        <row r="2764">
          <cell r="C2764">
            <v>534601</v>
          </cell>
          <cell r="D2764" t="str">
            <v>Inversiones de administración de liquidez a valor de mercado (valor razonable) con cambios en el patrimonio (otro resultado integral)</v>
          </cell>
        </row>
        <row r="2765">
          <cell r="C2765">
            <v>534602</v>
          </cell>
          <cell r="D2765" t="str">
            <v>Inversiones de administración de liquidez a costo amortizado</v>
          </cell>
        </row>
        <row r="2766">
          <cell r="C2766">
            <v>534603</v>
          </cell>
          <cell r="D2766" t="str">
            <v>Inversiones de administración de liquidez al costo</v>
          </cell>
        </row>
        <row r="2767">
          <cell r="C2767">
            <v>534605</v>
          </cell>
          <cell r="D2767" t="str">
            <v>En controladas contabilizadas por el método de participación patrimonial</v>
          </cell>
        </row>
        <row r="2768">
          <cell r="C2768">
            <v>534607</v>
          </cell>
          <cell r="D2768" t="str">
            <v>En asociadas contabilizadas por el método de participación patrimonial</v>
          </cell>
        </row>
        <row r="2769">
          <cell r="C2769">
            <v>534609</v>
          </cell>
          <cell r="D2769" t="str">
            <v>En negocios conjuntos contabilizadas por el método de participación patrimonial</v>
          </cell>
        </row>
        <row r="2770">
          <cell r="C2770">
            <v>5347</v>
          </cell>
          <cell r="D2770" t="str">
            <v>DETERIORO DE CUENTAS POR COBRAR</v>
          </cell>
        </row>
        <row r="2771">
          <cell r="C2771">
            <v>534701</v>
          </cell>
          <cell r="D2771" t="str">
            <v>Venta de bienes</v>
          </cell>
        </row>
        <row r="2772">
          <cell r="C2772">
            <v>534702</v>
          </cell>
          <cell r="D2772" t="str">
            <v>Prestación de servicios</v>
          </cell>
        </row>
        <row r="2773">
          <cell r="C2773">
            <v>534703</v>
          </cell>
          <cell r="D2773" t="str">
            <v>Servicio de energía</v>
          </cell>
        </row>
        <row r="2774">
          <cell r="C2774">
            <v>534704</v>
          </cell>
          <cell r="D2774" t="str">
            <v>Servicio de acueducto</v>
          </cell>
        </row>
        <row r="2775">
          <cell r="C2775">
            <v>534705</v>
          </cell>
          <cell r="D2775" t="str">
            <v>Servicio de alcantarillado</v>
          </cell>
        </row>
        <row r="2776">
          <cell r="C2776">
            <v>534706</v>
          </cell>
          <cell r="D2776" t="str">
            <v>Servicio de aseo</v>
          </cell>
        </row>
        <row r="2777">
          <cell r="C2777">
            <v>534707</v>
          </cell>
          <cell r="D2777" t="str">
            <v>Servicio de gas combustible</v>
          </cell>
        </row>
        <row r="2778">
          <cell r="C2778">
            <v>534708</v>
          </cell>
          <cell r="D2778" t="str">
            <v>Servicio de telecomunicaciones</v>
          </cell>
        </row>
        <row r="2779">
          <cell r="C2779">
            <v>534709</v>
          </cell>
          <cell r="D2779" t="str">
            <v>Prestación de servicios de salud</v>
          </cell>
        </row>
        <row r="2780">
          <cell r="C2780">
            <v>534710</v>
          </cell>
          <cell r="D2780" t="str">
            <v>Administración del sistema de seguridad social en salud</v>
          </cell>
        </row>
        <row r="2781">
          <cell r="C2781">
            <v>534711</v>
          </cell>
          <cell r="D2781" t="str">
            <v>Recursos de los fondos de reservas de pensiones</v>
          </cell>
        </row>
        <row r="2782">
          <cell r="C2782">
            <v>534713</v>
          </cell>
          <cell r="D2782" t="str">
            <v>Impuestos</v>
          </cell>
        </row>
        <row r="2783">
          <cell r="C2783">
            <v>534714</v>
          </cell>
          <cell r="D2783" t="str">
            <v>Contribuciones, tasas e ingresos no tributarios</v>
          </cell>
        </row>
        <row r="2784">
          <cell r="C2784">
            <v>534715</v>
          </cell>
          <cell r="D2784" t="str">
            <v>Aportes sobre nómina</v>
          </cell>
        </row>
        <row r="2785">
          <cell r="C2785">
            <v>534716</v>
          </cell>
          <cell r="D2785" t="str">
            <v>Rentas parafiscales</v>
          </cell>
        </row>
        <row r="2786">
          <cell r="C2786">
            <v>534717</v>
          </cell>
          <cell r="D2786" t="str">
            <v>Recursos destinados a la financiación del Sistema General de Seguridad Social en Salud</v>
          </cell>
        </row>
        <row r="2787">
          <cell r="C2787">
            <v>534790</v>
          </cell>
          <cell r="D2787" t="str">
            <v>Otras cuentas por cobrar</v>
          </cell>
        </row>
        <row r="2788">
          <cell r="C2788">
            <v>5349</v>
          </cell>
          <cell r="D2788" t="str">
            <v>DETERIORO DE PRÉSTAMOS POR COBRAR</v>
          </cell>
        </row>
        <row r="2789">
          <cell r="C2789">
            <v>534901</v>
          </cell>
          <cell r="D2789" t="str">
            <v>Préstamos concedidos</v>
          </cell>
        </row>
        <row r="2790">
          <cell r="C2790">
            <v>534904</v>
          </cell>
          <cell r="D2790" t="str">
            <v>Préstamos gubernamentales otorgados</v>
          </cell>
        </row>
        <row r="2791">
          <cell r="C2791">
            <v>5350</v>
          </cell>
          <cell r="D2791" t="str">
            <v>DETERIORO DE INVENTARIOS</v>
          </cell>
        </row>
        <row r="2792">
          <cell r="C2792">
            <v>535001</v>
          </cell>
          <cell r="D2792" t="str">
            <v>Bienes producidos</v>
          </cell>
        </row>
        <row r="2793">
          <cell r="C2793">
            <v>535002</v>
          </cell>
          <cell r="D2793" t="str">
            <v>Mercancías en existencia</v>
          </cell>
        </row>
        <row r="2794">
          <cell r="C2794">
            <v>535003</v>
          </cell>
          <cell r="D2794" t="str">
            <v>Productos en proceso</v>
          </cell>
        </row>
        <row r="2795">
          <cell r="C2795">
            <v>535004</v>
          </cell>
          <cell r="D2795" t="str">
            <v>Materias primas</v>
          </cell>
        </row>
        <row r="2796">
          <cell r="C2796">
            <v>535005</v>
          </cell>
          <cell r="D2796" t="str">
            <v>Inventarios en tránsito</v>
          </cell>
        </row>
        <row r="2797">
          <cell r="C2797">
            <v>535006</v>
          </cell>
          <cell r="D2797" t="str">
            <v>Inventarios en poder de terceros</v>
          </cell>
        </row>
        <row r="2798">
          <cell r="C2798">
            <v>535007</v>
          </cell>
          <cell r="D2798" t="str">
            <v>Inventarios de prestadores de servicios</v>
          </cell>
        </row>
        <row r="2799">
          <cell r="C2799">
            <v>535008</v>
          </cell>
          <cell r="D2799" t="str">
            <v>Materiales y suministros</v>
          </cell>
        </row>
        <row r="2800">
          <cell r="C2800">
            <v>5351</v>
          </cell>
          <cell r="D2800" t="str">
            <v>DETERIORO DE PROPIEDADES, PLANTA Y EQUIPO</v>
          </cell>
        </row>
        <row r="2801">
          <cell r="C2801">
            <v>535101</v>
          </cell>
          <cell r="D2801" t="str">
            <v>Terrenos</v>
          </cell>
        </row>
        <row r="2802">
          <cell r="C2802">
            <v>535102</v>
          </cell>
          <cell r="D2802" t="str">
            <v>Semovientes y plantas</v>
          </cell>
        </row>
        <row r="2803">
          <cell r="C2803">
            <v>535103</v>
          </cell>
          <cell r="D2803" t="str">
            <v>Construcciones en curso</v>
          </cell>
        </row>
        <row r="2804">
          <cell r="C2804">
            <v>535104</v>
          </cell>
          <cell r="D2804" t="str">
            <v>Maquinaria, planta y equipo en montaje</v>
          </cell>
        </row>
        <row r="2805">
          <cell r="C2805">
            <v>535105</v>
          </cell>
          <cell r="D2805" t="str">
            <v>Edificaciones</v>
          </cell>
        </row>
        <row r="2806">
          <cell r="C2806">
            <v>535106</v>
          </cell>
          <cell r="D2806" t="str">
            <v>Plantas, ductos y túneles</v>
          </cell>
        </row>
        <row r="2807">
          <cell r="C2807">
            <v>535107</v>
          </cell>
          <cell r="D2807" t="str">
            <v>Redes, líneas y cables</v>
          </cell>
        </row>
        <row r="2808">
          <cell r="C2808">
            <v>535108</v>
          </cell>
          <cell r="D2808" t="str">
            <v>Maquinaria y equipo</v>
          </cell>
        </row>
        <row r="2809">
          <cell r="C2809">
            <v>535109</v>
          </cell>
          <cell r="D2809" t="str">
            <v>Equipo médico y científico</v>
          </cell>
        </row>
        <row r="2810">
          <cell r="C2810">
            <v>535110</v>
          </cell>
          <cell r="D2810" t="str">
            <v>Muebles, enseres y equipo de oficina</v>
          </cell>
        </row>
        <row r="2811">
          <cell r="C2811">
            <v>535111</v>
          </cell>
          <cell r="D2811" t="str">
            <v>Equipos de comunicación y computación</v>
          </cell>
        </row>
        <row r="2812">
          <cell r="C2812">
            <v>535112</v>
          </cell>
          <cell r="D2812" t="str">
            <v>Equipo de transporte, tracción y elevación</v>
          </cell>
        </row>
        <row r="2813">
          <cell r="C2813">
            <v>535113</v>
          </cell>
          <cell r="D2813" t="str">
            <v>Equipos de comedor, cocina, despensa y hotelería</v>
          </cell>
        </row>
        <row r="2814">
          <cell r="C2814">
            <v>535114</v>
          </cell>
          <cell r="D2814" t="str">
            <v>Plantas productoras</v>
          </cell>
        </row>
        <row r="2815">
          <cell r="C2815">
            <v>535115</v>
          </cell>
          <cell r="D2815" t="str">
            <v>Repuestos</v>
          </cell>
        </row>
        <row r="2816">
          <cell r="C2816">
            <v>535116</v>
          </cell>
          <cell r="D2816" t="str">
            <v>Maquinaria, planta y equipo en tránsito</v>
          </cell>
        </row>
        <row r="2817">
          <cell r="C2817">
            <v>535117</v>
          </cell>
          <cell r="D2817" t="str">
            <v>Bienes de arte y cultura</v>
          </cell>
        </row>
        <row r="2818">
          <cell r="C2818">
            <v>535118</v>
          </cell>
          <cell r="D2818" t="str">
            <v>Propiedades, planta y equipo en concesión</v>
          </cell>
        </row>
        <row r="2819">
          <cell r="C2819">
            <v>535119</v>
          </cell>
          <cell r="D2819" t="str">
            <v>Bienes muebles en bodega</v>
          </cell>
        </row>
        <row r="2820">
          <cell r="C2820">
            <v>535120</v>
          </cell>
          <cell r="D2820" t="str">
            <v>Propiedades, planta y equipo en mantenimiento</v>
          </cell>
        </row>
        <row r="2821">
          <cell r="C2821">
            <v>535121</v>
          </cell>
          <cell r="D2821" t="str">
            <v>Propiedades, planta y equipo no explotados</v>
          </cell>
        </row>
        <row r="2822">
          <cell r="C2822">
            <v>5355</v>
          </cell>
          <cell r="D2822" t="str">
            <v>DETERIORO DE PROPIEDADES DE INVERSIÓN</v>
          </cell>
        </row>
        <row r="2823">
          <cell r="C2823">
            <v>535501</v>
          </cell>
          <cell r="D2823" t="str">
            <v>Terrenos</v>
          </cell>
        </row>
        <row r="2824">
          <cell r="C2824">
            <v>535502</v>
          </cell>
          <cell r="D2824" t="str">
            <v>Edificaciones</v>
          </cell>
        </row>
        <row r="2825">
          <cell r="C2825">
            <v>5357</v>
          </cell>
          <cell r="D2825" t="str">
            <v>DETERIORO DE ACTIVOS INTANGIBLES</v>
          </cell>
        </row>
        <row r="2826">
          <cell r="C2826">
            <v>535702</v>
          </cell>
          <cell r="D2826" t="str">
            <v>Marcas</v>
          </cell>
        </row>
        <row r="2827">
          <cell r="C2827">
            <v>535703</v>
          </cell>
          <cell r="D2827" t="str">
            <v>Patentes</v>
          </cell>
        </row>
        <row r="2828">
          <cell r="C2828">
            <v>535704</v>
          </cell>
          <cell r="D2828" t="str">
            <v>Concesiones y franquicias</v>
          </cell>
        </row>
        <row r="2829">
          <cell r="C2829">
            <v>535705</v>
          </cell>
          <cell r="D2829" t="str">
            <v>Derechos</v>
          </cell>
        </row>
        <row r="2830">
          <cell r="C2830">
            <v>535706</v>
          </cell>
          <cell r="D2830" t="str">
            <v>Licencias</v>
          </cell>
        </row>
        <row r="2831">
          <cell r="C2831">
            <v>535707</v>
          </cell>
          <cell r="D2831" t="str">
            <v>Softwares</v>
          </cell>
        </row>
        <row r="2832">
          <cell r="C2832">
            <v>535709</v>
          </cell>
          <cell r="D2832" t="str">
            <v>Activos intangibles en fase de desarrollo</v>
          </cell>
        </row>
        <row r="2833">
          <cell r="C2833">
            <v>535711</v>
          </cell>
          <cell r="D2833" t="str">
            <v xml:space="preserve">Activos intangibles en concesión                   </v>
          </cell>
        </row>
        <row r="2834">
          <cell r="C2834">
            <v>535790</v>
          </cell>
          <cell r="D2834" t="str">
            <v>Otros activos intangibles</v>
          </cell>
        </row>
        <row r="2835">
          <cell r="C2835">
            <v>5359</v>
          </cell>
          <cell r="D2835" t="str">
            <v>DETERIORO DE ACTIVOS BIOLÓGICOS AL COSTO</v>
          </cell>
        </row>
        <row r="2836">
          <cell r="C2836">
            <v>535901</v>
          </cell>
          <cell r="D2836" t="str">
            <v>Maduros para consumo</v>
          </cell>
        </row>
        <row r="2837">
          <cell r="C2837">
            <v>535902</v>
          </cell>
          <cell r="D2837" t="str">
            <v>Por madurar para consumo</v>
          </cell>
        </row>
        <row r="2838">
          <cell r="C2838">
            <v>535903</v>
          </cell>
          <cell r="D2838" t="str">
            <v>Maduros para producir frutos</v>
          </cell>
        </row>
        <row r="2839">
          <cell r="C2839">
            <v>535904</v>
          </cell>
          <cell r="D2839" t="str">
            <v>Por madurar para producir frutos</v>
          </cell>
        </row>
        <row r="2840">
          <cell r="C2840">
            <v>5360</v>
          </cell>
          <cell r="D2840" t="str">
            <v>DEPRECIACIÓN DE PROPIEDADES, PLANTA Y EQUIPO</v>
          </cell>
        </row>
        <row r="2841">
          <cell r="C2841">
            <v>536001</v>
          </cell>
          <cell r="D2841" t="str">
            <v>Edificaciones</v>
          </cell>
        </row>
        <row r="2842">
          <cell r="C2842">
            <v>536002</v>
          </cell>
          <cell r="D2842" t="str">
            <v>Plantas, ductos y túneles</v>
          </cell>
        </row>
        <row r="2843">
          <cell r="C2843">
            <v>536003</v>
          </cell>
          <cell r="D2843" t="str">
            <v>Redes, líneas y cables</v>
          </cell>
        </row>
        <row r="2844">
          <cell r="C2844">
            <v>536004</v>
          </cell>
          <cell r="D2844" t="str">
            <v>Maquinaria y equipo</v>
          </cell>
        </row>
        <row r="2845">
          <cell r="C2845">
            <v>536005</v>
          </cell>
          <cell r="D2845" t="str">
            <v>Equipo médico y científico</v>
          </cell>
        </row>
        <row r="2846">
          <cell r="C2846">
            <v>536006</v>
          </cell>
          <cell r="D2846" t="str">
            <v>Muebles, enseres y equipo de oficina</v>
          </cell>
        </row>
        <row r="2847">
          <cell r="C2847">
            <v>536007</v>
          </cell>
          <cell r="D2847" t="str">
            <v>Equipos de comunicación y computación</v>
          </cell>
        </row>
        <row r="2848">
          <cell r="C2848">
            <v>536008</v>
          </cell>
          <cell r="D2848" t="str">
            <v>Equipos de transporte, tracción y elevación</v>
          </cell>
        </row>
        <row r="2849">
          <cell r="C2849">
            <v>536009</v>
          </cell>
          <cell r="D2849" t="str">
            <v>Equipos de comedor, cocina, despensa y hotelería</v>
          </cell>
        </row>
        <row r="2850">
          <cell r="C2850">
            <v>536010</v>
          </cell>
          <cell r="D2850" t="str">
            <v>Semovientes y plantas</v>
          </cell>
        </row>
        <row r="2851">
          <cell r="C2851">
            <v>536011</v>
          </cell>
          <cell r="D2851" t="str">
            <v>Plantas productoras</v>
          </cell>
        </row>
        <row r="2852">
          <cell r="C2852">
            <v>536012</v>
          </cell>
          <cell r="D2852" t="str">
            <v>Bienes de arte y cultura</v>
          </cell>
        </row>
        <row r="2853">
          <cell r="C2853">
            <v>536013</v>
          </cell>
          <cell r="D2853" t="str">
            <v>Bienes muebles en bodega</v>
          </cell>
        </row>
        <row r="2854">
          <cell r="C2854">
            <v>536014</v>
          </cell>
          <cell r="D2854" t="str">
            <v>Propiedades, planta y equipo en mantenimiento</v>
          </cell>
        </row>
        <row r="2855">
          <cell r="C2855">
            <v>536015</v>
          </cell>
          <cell r="D2855" t="str">
            <v>Propiedades, planta y equipo no explotados</v>
          </cell>
        </row>
        <row r="2856">
          <cell r="C2856">
            <v>536016</v>
          </cell>
          <cell r="D2856" t="str">
            <v>Propiedades, planta y equipo en concesión</v>
          </cell>
        </row>
        <row r="2857">
          <cell r="C2857">
            <v>5362</v>
          </cell>
          <cell r="D2857" t="str">
            <v>DEPRECIACIÓN DE PROPIEDADES DE INVERSIÓN</v>
          </cell>
        </row>
        <row r="2858">
          <cell r="C2858">
            <v>536201</v>
          </cell>
          <cell r="D2858" t="str">
            <v>Edificaciones</v>
          </cell>
        </row>
        <row r="2859">
          <cell r="C2859">
            <v>5363</v>
          </cell>
          <cell r="D2859" t="str">
            <v>AMORTIZACIÓN DE ACTIVOS BIOLÓGICOS AL COSTO</v>
          </cell>
        </row>
        <row r="2860">
          <cell r="C2860">
            <v>536301</v>
          </cell>
          <cell r="D2860" t="str">
            <v>Maduros para consumo</v>
          </cell>
        </row>
        <row r="2861">
          <cell r="C2861">
            <v>536302</v>
          </cell>
          <cell r="D2861" t="str">
            <v>Por madurar para consumo</v>
          </cell>
        </row>
        <row r="2862">
          <cell r="C2862">
            <v>536303</v>
          </cell>
          <cell r="D2862" t="str">
            <v>Maduros para producir frutos</v>
          </cell>
        </row>
        <row r="2863">
          <cell r="C2863">
            <v>536304</v>
          </cell>
          <cell r="D2863" t="str">
            <v>Por madurar para producir frutos</v>
          </cell>
        </row>
        <row r="2864">
          <cell r="C2864">
            <v>5364</v>
          </cell>
          <cell r="D2864" t="str">
            <v>DEPRECIACIÓN DE BIENES DE USO PÚBLICO</v>
          </cell>
        </row>
        <row r="2865">
          <cell r="C2865">
            <v>536401</v>
          </cell>
          <cell r="D2865" t="str">
            <v>Red carretera</v>
          </cell>
        </row>
        <row r="2866">
          <cell r="C2866">
            <v>536402</v>
          </cell>
          <cell r="D2866" t="str">
            <v>Plazas públicas</v>
          </cell>
        </row>
        <row r="2867">
          <cell r="C2867">
            <v>536403</v>
          </cell>
          <cell r="D2867" t="str">
            <v>Parques recreacionales</v>
          </cell>
        </row>
        <row r="2868">
          <cell r="C2868">
            <v>536404</v>
          </cell>
          <cell r="D2868" t="str">
            <v>Red férrea</v>
          </cell>
        </row>
        <row r="2869">
          <cell r="C2869">
            <v>536405</v>
          </cell>
          <cell r="D2869" t="str">
            <v>Red fluvial</v>
          </cell>
        </row>
        <row r="2870">
          <cell r="C2870">
            <v>536406</v>
          </cell>
          <cell r="D2870" t="str">
            <v>Red marítima</v>
          </cell>
        </row>
        <row r="2871">
          <cell r="C2871">
            <v>536407</v>
          </cell>
          <cell r="D2871" t="str">
            <v>Red aeroportuaria</v>
          </cell>
        </row>
        <row r="2872">
          <cell r="C2872">
            <v>536408</v>
          </cell>
          <cell r="D2872" t="str">
            <v>Bibliotecas</v>
          </cell>
        </row>
        <row r="2873">
          <cell r="C2873">
            <v>536409</v>
          </cell>
          <cell r="D2873" t="str">
            <v>Hemerotecas</v>
          </cell>
        </row>
        <row r="2874">
          <cell r="C2874">
            <v>536410</v>
          </cell>
          <cell r="D2874" t="str">
            <v>Edificaciones</v>
          </cell>
        </row>
        <row r="2875">
          <cell r="C2875">
            <v>536411</v>
          </cell>
          <cell r="D2875" t="str">
            <v>Bienes de uso público representados en bienes de arte y cultura</v>
          </cell>
        </row>
        <row r="2876">
          <cell r="C2876">
            <v>536490</v>
          </cell>
          <cell r="D2876" t="str">
            <v>Otros bienes de uso público</v>
          </cell>
        </row>
        <row r="2877">
          <cell r="C2877">
            <v>5365</v>
          </cell>
          <cell r="D2877" t="str">
            <v>DEPRECIACIÓN DE RESTAURACIONES DE BIENES HISTÓRICOS Y CULTURALES</v>
          </cell>
        </row>
        <row r="2878">
          <cell r="C2878">
            <v>536501</v>
          </cell>
          <cell r="D2878" t="str">
            <v>Monumentos</v>
          </cell>
        </row>
        <row r="2879">
          <cell r="C2879">
            <v>536502</v>
          </cell>
          <cell r="D2879" t="str">
            <v>Museos</v>
          </cell>
        </row>
        <row r="2880">
          <cell r="C2880">
            <v>536503</v>
          </cell>
          <cell r="D2880" t="str">
            <v>Obras de arte</v>
          </cell>
        </row>
        <row r="2881">
          <cell r="C2881">
            <v>536504</v>
          </cell>
          <cell r="D2881" t="str">
            <v>Bienes arqueológicos</v>
          </cell>
        </row>
        <row r="2882">
          <cell r="C2882">
            <v>536505</v>
          </cell>
          <cell r="D2882" t="str">
            <v>Elementos de museo</v>
          </cell>
        </row>
        <row r="2883">
          <cell r="C2883">
            <v>536506</v>
          </cell>
          <cell r="D2883" t="str">
            <v>Libros y publicaciones</v>
          </cell>
        </row>
        <row r="2884">
          <cell r="C2884">
            <v>536590</v>
          </cell>
          <cell r="D2884" t="str">
            <v>Otros bienes históricos y culturales</v>
          </cell>
        </row>
        <row r="2885">
          <cell r="C2885">
            <v>5366</v>
          </cell>
          <cell r="D2885" t="str">
            <v>AMORTIZACIÓN DE ACTIVOS INTANGIBLES</v>
          </cell>
        </row>
        <row r="2886">
          <cell r="C2886">
            <v>536601</v>
          </cell>
          <cell r="D2886" t="str">
            <v>Marcas</v>
          </cell>
        </row>
        <row r="2887">
          <cell r="C2887">
            <v>536602</v>
          </cell>
          <cell r="D2887" t="str">
            <v>Patentes</v>
          </cell>
        </row>
        <row r="2888">
          <cell r="C2888">
            <v>536603</v>
          </cell>
          <cell r="D2888" t="str">
            <v>Concesiones y franquicias</v>
          </cell>
        </row>
        <row r="2889">
          <cell r="C2889">
            <v>536604</v>
          </cell>
          <cell r="D2889" t="str">
            <v>Derechos</v>
          </cell>
        </row>
        <row r="2890">
          <cell r="C2890">
            <v>536605</v>
          </cell>
          <cell r="D2890" t="str">
            <v>Licencias</v>
          </cell>
        </row>
        <row r="2891">
          <cell r="C2891">
            <v>536606</v>
          </cell>
          <cell r="D2891" t="str">
            <v>Softwares</v>
          </cell>
        </row>
        <row r="2892">
          <cell r="C2892">
            <v>536609</v>
          </cell>
          <cell r="D2892" t="str">
            <v xml:space="preserve">Activos íntangibles en concesión                   </v>
          </cell>
        </row>
        <row r="2893">
          <cell r="C2893">
            <v>536690</v>
          </cell>
          <cell r="D2893" t="str">
            <v>Otros activos intangibles</v>
          </cell>
        </row>
        <row r="2894">
          <cell r="C2894">
            <v>5368</v>
          </cell>
          <cell r="D2894" t="str">
            <v>PROVISIÓN LITIGIOS Y DEMANDAS</v>
          </cell>
        </row>
        <row r="2895">
          <cell r="C2895">
            <v>536801</v>
          </cell>
          <cell r="D2895" t="str">
            <v>Civiles</v>
          </cell>
        </row>
        <row r="2896">
          <cell r="C2896">
            <v>536802</v>
          </cell>
          <cell r="D2896" t="str">
            <v>Penales</v>
          </cell>
        </row>
        <row r="2897">
          <cell r="C2897">
            <v>536803</v>
          </cell>
          <cell r="D2897" t="str">
            <v>Administrativas</v>
          </cell>
        </row>
        <row r="2898">
          <cell r="C2898">
            <v>536804</v>
          </cell>
          <cell r="D2898" t="str">
            <v>Obligaciones fiscales</v>
          </cell>
        </row>
        <row r="2899">
          <cell r="C2899">
            <v>536805</v>
          </cell>
          <cell r="D2899" t="str">
            <v>Laborales</v>
          </cell>
        </row>
        <row r="2900">
          <cell r="C2900">
            <v>536890</v>
          </cell>
          <cell r="D2900" t="str">
            <v>Otros litigios y demandas</v>
          </cell>
        </row>
        <row r="2901">
          <cell r="C2901">
            <v>5369</v>
          </cell>
          <cell r="D2901" t="str">
            <v>PROVISIÓN POR GARANTÍAS</v>
          </cell>
        </row>
        <row r="2902">
          <cell r="C2902">
            <v>536901</v>
          </cell>
          <cell r="D2902" t="str">
            <v>Garantías contractuales</v>
          </cell>
        </row>
        <row r="2903">
          <cell r="C2903">
            <v>536902</v>
          </cell>
          <cell r="D2903" t="str">
            <v>Garantías contractuales - Concesiones</v>
          </cell>
        </row>
        <row r="2904">
          <cell r="C2904">
            <v>536904</v>
          </cell>
          <cell r="D2904" t="str">
            <v>Estimación técnica del riesgo de garantías otorgadas - FNG</v>
          </cell>
        </row>
        <row r="2905">
          <cell r="C2905">
            <v>5373</v>
          </cell>
          <cell r="D2905" t="str">
            <v>PROVISIONES DIVERSAS</v>
          </cell>
        </row>
        <row r="2906">
          <cell r="C2906">
            <v>537301</v>
          </cell>
          <cell r="D2906" t="str">
            <v>Devolución de bienes aprehendidos o incautados</v>
          </cell>
        </row>
        <row r="2907">
          <cell r="C2907">
            <v>537302</v>
          </cell>
          <cell r="D2907" t="str">
            <v>Mecanismos alternativos de solución de conflictos</v>
          </cell>
        </row>
        <row r="2908">
          <cell r="C2908">
            <v>537303</v>
          </cell>
          <cell r="D2908" t="str">
            <v>Reserva técnica para el pago de premios</v>
          </cell>
        </row>
        <row r="2909">
          <cell r="C2909">
            <v>537304</v>
          </cell>
          <cell r="D2909" t="str">
            <v>Obligaciones implícitas</v>
          </cell>
        </row>
        <row r="2910">
          <cell r="C2910">
            <v>537305</v>
          </cell>
          <cell r="D2910" t="str">
            <v>Contratos onerosos</v>
          </cell>
        </row>
        <row r="2911">
          <cell r="C2911">
            <v>537306</v>
          </cell>
          <cell r="D2911" t="str">
            <v>Reestructuraciones</v>
          </cell>
        </row>
        <row r="2912">
          <cell r="C2912">
            <v>537307</v>
          </cell>
          <cell r="D2912" t="str">
            <v>Desmantelamientos</v>
          </cell>
        </row>
        <row r="2913">
          <cell r="C2913">
            <v>537308</v>
          </cell>
          <cell r="D2913" t="str">
            <v>Obligaciones originadas por inversiones en entidades en liquidación</v>
          </cell>
        </row>
        <row r="2914">
          <cell r="C2914">
            <v>537313</v>
          </cell>
          <cell r="D2914" t="str">
            <v>Concurrencia para el pago de pensiones</v>
          </cell>
        </row>
        <row r="2915">
          <cell r="C2915">
            <v>537390</v>
          </cell>
          <cell r="D2915" t="str">
            <v>Otras provisiones diversas</v>
          </cell>
        </row>
        <row r="2916">
          <cell r="C2916">
            <v>5374</v>
          </cell>
          <cell r="D2916" t="str">
            <v>DETERIORO DE BIENES DE USO PÚBLICO</v>
          </cell>
        </row>
        <row r="2917">
          <cell r="C2917">
            <v>537401</v>
          </cell>
          <cell r="D2917" t="str">
            <v>Red carretera</v>
          </cell>
        </row>
        <row r="2918">
          <cell r="C2918">
            <v>537404</v>
          </cell>
          <cell r="D2918" t="str">
            <v>Plazas públicas</v>
          </cell>
        </row>
        <row r="2919">
          <cell r="C2919">
            <v>537405</v>
          </cell>
          <cell r="D2919" t="str">
            <v>Parques recreacionales</v>
          </cell>
        </row>
        <row r="2920">
          <cell r="C2920">
            <v>537406</v>
          </cell>
          <cell r="D2920" t="str">
            <v>Red férrea</v>
          </cell>
        </row>
        <row r="2921">
          <cell r="C2921">
            <v>537407</v>
          </cell>
          <cell r="D2921" t="str">
            <v>Red fluvial</v>
          </cell>
        </row>
        <row r="2922">
          <cell r="C2922">
            <v>537408</v>
          </cell>
          <cell r="D2922" t="str">
            <v>Red marítima</v>
          </cell>
        </row>
        <row r="2923">
          <cell r="C2923">
            <v>537409</v>
          </cell>
          <cell r="D2923" t="str">
            <v>Red aeroportuaria</v>
          </cell>
        </row>
        <row r="2924">
          <cell r="C2924">
            <v>537410</v>
          </cell>
          <cell r="D2924" t="str">
            <v>Bibliotecas</v>
          </cell>
        </row>
        <row r="2925">
          <cell r="C2925">
            <v>537411</v>
          </cell>
          <cell r="D2925" t="str">
            <v>Hemerotecas</v>
          </cell>
        </row>
        <row r="2926">
          <cell r="C2926">
            <v>537412</v>
          </cell>
          <cell r="D2926" t="str">
            <v>Edificaciones</v>
          </cell>
        </row>
        <row r="2927">
          <cell r="C2927">
            <v>537413</v>
          </cell>
          <cell r="D2927" t="str">
            <v>Bienes de uso público representados en bienes de arte y cultura</v>
          </cell>
        </row>
        <row r="2928">
          <cell r="C2928">
            <v>537414</v>
          </cell>
          <cell r="D2928" t="str">
            <v>Terrenos</v>
          </cell>
        </row>
        <row r="2929">
          <cell r="C2929">
            <v>537490</v>
          </cell>
          <cell r="D2929" t="str">
            <v>Otros bienes de uso público</v>
          </cell>
        </row>
        <row r="2930">
          <cell r="C2930">
            <v>54</v>
          </cell>
          <cell r="D2930" t="str">
            <v>TRANSFERENCIAS Y SUBVENCIONES</v>
          </cell>
        </row>
        <row r="2931">
          <cell r="C2931">
            <v>5408</v>
          </cell>
          <cell r="D2931" t="str">
            <v>SISTEMA GENERAL DE PARTICIPACIONES</v>
          </cell>
        </row>
        <row r="2932">
          <cell r="C2932">
            <v>540817</v>
          </cell>
          <cell r="D2932" t="str">
            <v>Participación para salud</v>
          </cell>
        </row>
        <row r="2933">
          <cell r="C2933">
            <v>540818</v>
          </cell>
          <cell r="D2933" t="str">
            <v>Participación para educación</v>
          </cell>
        </row>
        <row r="2934">
          <cell r="C2934">
            <v>540819</v>
          </cell>
          <cell r="D2934" t="str">
            <v>Participación para propósito general</v>
          </cell>
        </row>
        <row r="2935">
          <cell r="C2935">
            <v>540820</v>
          </cell>
          <cell r="D2935" t="str">
            <v>Participación para pensiones - Fondo Nacional de Pensiones de las Entidades Territoriales</v>
          </cell>
        </row>
        <row r="2936">
          <cell r="C2936">
            <v>540821</v>
          </cell>
          <cell r="D2936" t="str">
            <v>Programas de alimentación escolar</v>
          </cell>
        </row>
        <row r="2937">
          <cell r="C2937">
            <v>540822</v>
          </cell>
          <cell r="D2937" t="str">
            <v>Municipios y distritos con ribera sobre el Río Grande de la Magdalena</v>
          </cell>
        </row>
        <row r="2938">
          <cell r="C2938">
            <v>540823</v>
          </cell>
          <cell r="D2938" t="str">
            <v>Resguardos indígenas</v>
          </cell>
        </row>
        <row r="2939">
          <cell r="C2939">
            <v>540824</v>
          </cell>
          <cell r="D2939" t="str">
            <v>Participación para agua potable y saneamiento básico</v>
          </cell>
        </row>
        <row r="2940">
          <cell r="C2940">
            <v>540825</v>
          </cell>
          <cell r="D2940" t="str">
            <v>Atención integral a la primera infancia</v>
          </cell>
        </row>
        <row r="2941">
          <cell r="C2941">
            <v>5413</v>
          </cell>
          <cell r="D2941" t="str">
            <v>SISTEMA GENERAL DE REGALÍAS</v>
          </cell>
        </row>
        <row r="2942">
          <cell r="C2942">
            <v>541301</v>
          </cell>
          <cell r="D2942" t="str">
            <v>Asignaciones directas</v>
          </cell>
        </row>
        <row r="2943">
          <cell r="C2943">
            <v>541302</v>
          </cell>
          <cell r="D2943" t="str">
            <v>Para proyectos de ciencia, tecnología e innovación</v>
          </cell>
        </row>
        <row r="2944">
          <cell r="C2944">
            <v>541303</v>
          </cell>
          <cell r="D2944" t="str">
            <v xml:space="preserve">Para proyectos de desarrollo regional                  </v>
          </cell>
        </row>
        <row r="2945">
          <cell r="C2945">
            <v>541304</v>
          </cell>
          <cell r="D2945" t="str">
            <v>Para proyectos de compensación regional</v>
          </cell>
        </row>
        <row r="2946">
          <cell r="C2946">
            <v>541305</v>
          </cell>
          <cell r="D2946" t="str">
            <v>Para ahorro pensional territorial</v>
          </cell>
        </row>
        <row r="2947">
          <cell r="C2947">
            <v>541306</v>
          </cell>
          <cell r="D2947" t="str">
            <v>Para proyectos de inversión de los municipios ribereños del Río Grande de la Magdalena y Canal del Dique</v>
          </cell>
        </row>
        <row r="2948">
          <cell r="C2948">
            <v>541307</v>
          </cell>
          <cell r="D2948" t="str">
            <v>Para fiscalización del Sistema General de Regalías</v>
          </cell>
        </row>
        <row r="2949">
          <cell r="C2949">
            <v>541308</v>
          </cell>
          <cell r="D2949" t="str">
            <v>Para monitoreo, seguimiento, control y evaluación del Sistema General de Regalías</v>
          </cell>
        </row>
        <row r="2950">
          <cell r="C2950">
            <v>541309</v>
          </cell>
          <cell r="D2950" t="str">
            <v>Para funcionamiento del Sistema General de Regalías</v>
          </cell>
        </row>
        <row r="2951">
          <cell r="C2951">
            <v>541310</v>
          </cell>
          <cell r="D2951" t="str">
            <v xml:space="preserve">Asignación para la paz                   </v>
          </cell>
        </row>
        <row r="2952">
          <cell r="C2952">
            <v>541390</v>
          </cell>
          <cell r="D2952" t="str">
            <v>Otras transferencias del Sistema General de Regalías</v>
          </cell>
        </row>
        <row r="2953">
          <cell r="C2953">
            <v>5421</v>
          </cell>
          <cell r="D2953" t="str">
            <v>SISTEMA GENERAL DE SEGURIDAD SOCIAL EN SALUD</v>
          </cell>
        </row>
        <row r="2954">
          <cell r="C2954">
            <v>542104</v>
          </cell>
          <cell r="D2954" t="str">
            <v>Recursos para la financiación del Sistema General de Seguridad Social en Salud</v>
          </cell>
        </row>
        <row r="2955">
          <cell r="C2955">
            <v>5423</v>
          </cell>
          <cell r="D2955" t="str">
            <v>OTRAS TRANSFERENCIAS</v>
          </cell>
        </row>
        <row r="2956">
          <cell r="C2956">
            <v>542301</v>
          </cell>
          <cell r="D2956" t="str">
            <v>Para pago de pensiones y/o cesantías</v>
          </cell>
        </row>
        <row r="2957">
          <cell r="C2957">
            <v>542302</v>
          </cell>
          <cell r="D2957" t="str">
            <v>Para proyectos de inversión</v>
          </cell>
        </row>
        <row r="2958">
          <cell r="C2958">
            <v>542303</v>
          </cell>
          <cell r="D2958" t="str">
            <v>Para gastos de funcionamiento</v>
          </cell>
        </row>
        <row r="2959">
          <cell r="C2959">
            <v>542304</v>
          </cell>
          <cell r="D2959" t="str">
            <v>Para programas de salud</v>
          </cell>
        </row>
        <row r="2960">
          <cell r="C2960">
            <v>542305</v>
          </cell>
          <cell r="D2960" t="str">
            <v>Para programas de educación</v>
          </cell>
        </row>
        <row r="2961">
          <cell r="C2961">
            <v>542306</v>
          </cell>
          <cell r="D2961" t="str">
            <v>Transferencia por condonación de deudas</v>
          </cell>
        </row>
        <row r="2962">
          <cell r="C2962">
            <v>542307</v>
          </cell>
          <cell r="D2962" t="str">
            <v>Bienes entregados sin contraprestación</v>
          </cell>
        </row>
        <row r="2963">
          <cell r="C2963">
            <v>542314</v>
          </cell>
          <cell r="D2963" t="str">
            <v>Fortalecimiento de secretarías técnicas</v>
          </cell>
        </row>
        <row r="2964">
          <cell r="C2964">
            <v>542315</v>
          </cell>
          <cell r="D2964" t="str">
            <v>Incentivo a las entidades territoriales en relación con el SMSCE</v>
          </cell>
        </row>
        <row r="2965">
          <cell r="C2965">
            <v>542316</v>
          </cell>
          <cell r="D2965" t="str">
            <v>Incentivos a la producción minera</v>
          </cell>
        </row>
        <row r="2966">
          <cell r="C2966">
            <v>542318</v>
          </cell>
          <cell r="D2966" t="str">
            <v>Recursos presupuesto general de la Nación para aseguramiento</v>
          </cell>
        </row>
        <row r="2967">
          <cell r="C2967">
            <v>542319</v>
          </cell>
          <cell r="D2967" t="str">
            <v>Transferencia por asunción de deudas</v>
          </cell>
        </row>
        <row r="2968">
          <cell r="C2968">
            <v>542320</v>
          </cell>
          <cell r="D2968" t="str">
            <v xml:space="preserve">Cofinanciación del sistema de transporte masiva de pasajeros               </v>
          </cell>
        </row>
        <row r="2969">
          <cell r="C2969">
            <v>542390</v>
          </cell>
          <cell r="D2969" t="str">
            <v>Otras transferencias</v>
          </cell>
        </row>
        <row r="2970">
          <cell r="C2970">
            <v>5424</v>
          </cell>
          <cell r="D2970" t="str">
            <v>SUBVENCIONES</v>
          </cell>
        </row>
        <row r="2971">
          <cell r="C2971">
            <v>542401</v>
          </cell>
          <cell r="D2971" t="str">
            <v>Subvención por préstamos con tasa de interés cero</v>
          </cell>
        </row>
        <row r="2972">
          <cell r="C2972">
            <v>542402</v>
          </cell>
          <cell r="D2972" t="str">
            <v>Subvención por préstamos con tasas de interés inferiores a las del mercado</v>
          </cell>
        </row>
        <row r="2973">
          <cell r="C2973">
            <v>542403</v>
          </cell>
          <cell r="D2973" t="str">
            <v>Subvención por condonación de deudas</v>
          </cell>
        </row>
        <row r="2974">
          <cell r="C2974">
            <v>542405</v>
          </cell>
          <cell r="D2974" t="str">
            <v>Subvención por recursos transferidos a las empresas públicas</v>
          </cell>
        </row>
        <row r="2975">
          <cell r="C2975">
            <v>542406</v>
          </cell>
          <cell r="D2975" t="str">
            <v>Subvención por programas con el sector financiero</v>
          </cell>
        </row>
        <row r="2976">
          <cell r="C2976">
            <v>542407</v>
          </cell>
          <cell r="D2976" t="str">
            <v>Bienes entregados sin contraprestación</v>
          </cell>
        </row>
        <row r="2977">
          <cell r="C2977">
            <v>542408</v>
          </cell>
          <cell r="D2977" t="str">
            <v>Subvención por programas con el sector no financiero bajo control nacional</v>
          </cell>
        </row>
        <row r="2978">
          <cell r="C2978">
            <v>542409</v>
          </cell>
          <cell r="D2978" t="str">
            <v>Subvención por programas con el sector no financiero bajo control extranjero</v>
          </cell>
        </row>
        <row r="2979">
          <cell r="C2979">
            <v>542410</v>
          </cell>
          <cell r="D2979" t="str">
            <v>Subvención por programas con entidades sin fines de lucro que sirven a los hogares</v>
          </cell>
        </row>
        <row r="2980">
          <cell r="C2980">
            <v>542411</v>
          </cell>
          <cell r="D2980" t="str">
            <v>Subvención por programas con los hogares</v>
          </cell>
        </row>
        <row r="2981">
          <cell r="C2981">
            <v>542412</v>
          </cell>
          <cell r="D2981" t="str">
            <v>Garantía estatal en el régimen de prima media con prestación definida</v>
          </cell>
        </row>
        <row r="2982">
          <cell r="C2982">
            <v>542413</v>
          </cell>
          <cell r="D2982" t="str">
            <v>Subsidio a los notarios</v>
          </cell>
        </row>
        <row r="2983">
          <cell r="C2983">
            <v>542415</v>
          </cell>
          <cell r="D2983" t="str">
            <v>Subvención a las instituciones prestadoras de servicios de salud con recursos de Fonsaet</v>
          </cell>
        </row>
        <row r="2984">
          <cell r="C2984">
            <v>542490</v>
          </cell>
          <cell r="D2984" t="str">
            <v>Otras subvenciones</v>
          </cell>
        </row>
        <row r="2985">
          <cell r="C2985">
            <v>55</v>
          </cell>
          <cell r="D2985" t="str">
            <v>GASTO PÚBLICO SOCIAL</v>
          </cell>
        </row>
        <row r="2986">
          <cell r="C2986">
            <v>5501</v>
          </cell>
          <cell r="D2986" t="str">
            <v>EDUCACIÓN</v>
          </cell>
        </row>
        <row r="2987">
          <cell r="C2987">
            <v>550101</v>
          </cell>
          <cell r="D2987" t="str">
            <v>Sueldos y salarios</v>
          </cell>
        </row>
        <row r="2988">
          <cell r="C2988">
            <v>550102</v>
          </cell>
          <cell r="D2988" t="str">
            <v>Contribuciones imputadas</v>
          </cell>
        </row>
        <row r="2989">
          <cell r="C2989">
            <v>550103</v>
          </cell>
          <cell r="D2989" t="str">
            <v>Contribuciones efectivas</v>
          </cell>
        </row>
        <row r="2990">
          <cell r="C2990">
            <v>550104</v>
          </cell>
          <cell r="D2990" t="str">
            <v>Aportes sobre la nómina</v>
          </cell>
        </row>
        <row r="2991">
          <cell r="C2991">
            <v>550105</v>
          </cell>
          <cell r="D2991" t="str">
            <v>Generales</v>
          </cell>
        </row>
        <row r="2992">
          <cell r="C2992">
            <v>550106</v>
          </cell>
          <cell r="D2992" t="str">
            <v>Asignación de bienes y servicios</v>
          </cell>
        </row>
        <row r="2993">
          <cell r="C2993">
            <v>550107</v>
          </cell>
          <cell r="D2993" t="str">
            <v xml:space="preserve">Prestaciones sociales                     </v>
          </cell>
        </row>
        <row r="2994">
          <cell r="C2994">
            <v>550108</v>
          </cell>
          <cell r="D2994" t="str">
            <v xml:space="preserve">Gastos de personal diversos                   </v>
          </cell>
        </row>
        <row r="2995">
          <cell r="C2995">
            <v>5502</v>
          </cell>
          <cell r="D2995" t="str">
            <v>SALUD</v>
          </cell>
        </row>
        <row r="2996">
          <cell r="C2996">
            <v>550201</v>
          </cell>
          <cell r="D2996" t="str">
            <v>Sueldos y salarios</v>
          </cell>
        </row>
        <row r="2997">
          <cell r="C2997">
            <v>550202</v>
          </cell>
          <cell r="D2997" t="str">
            <v>Contribuciones imputadas</v>
          </cell>
        </row>
        <row r="2998">
          <cell r="C2998">
            <v>550203</v>
          </cell>
          <cell r="D2998" t="str">
            <v>Contribuciones efectivas</v>
          </cell>
        </row>
        <row r="2999">
          <cell r="C2999">
            <v>550204</v>
          </cell>
          <cell r="D2999" t="str">
            <v>Aportes sobre la nómina</v>
          </cell>
        </row>
        <row r="3000">
          <cell r="C3000">
            <v>550205</v>
          </cell>
          <cell r="D3000" t="str">
            <v>Generales</v>
          </cell>
        </row>
        <row r="3001">
          <cell r="C3001">
            <v>550206</v>
          </cell>
          <cell r="D3001" t="str">
            <v>Asignación de bienes y servicios</v>
          </cell>
        </row>
        <row r="3002">
          <cell r="C3002">
            <v>550207</v>
          </cell>
          <cell r="D3002" t="str">
            <v>Condonación servicios de salud a vinculados</v>
          </cell>
        </row>
        <row r="3003">
          <cell r="C3003">
            <v>550208</v>
          </cell>
          <cell r="D3003" t="str">
            <v>Subsidio a la oferta</v>
          </cell>
        </row>
        <row r="3004">
          <cell r="C3004">
            <v>550210</v>
          </cell>
          <cell r="D3004" t="str">
            <v>Régimen subsidiado</v>
          </cell>
        </row>
        <row r="3005">
          <cell r="C3005">
            <v>550211</v>
          </cell>
          <cell r="D3005" t="str">
            <v>Fortalecimiento institucional para la prestación de servicios de salud</v>
          </cell>
        </row>
        <row r="3006">
          <cell r="C3006">
            <v>550216</v>
          </cell>
          <cell r="D3006" t="str">
            <v>Acciones de salud pública</v>
          </cell>
        </row>
        <row r="3007">
          <cell r="C3007">
            <v>550217</v>
          </cell>
          <cell r="D3007" t="str">
            <v xml:space="preserve">Prestaciones soclales                     </v>
          </cell>
        </row>
        <row r="3008">
          <cell r="C3008">
            <v>550218</v>
          </cell>
          <cell r="D3008" t="str">
            <v xml:space="preserve">Gastos de personal diversos                   </v>
          </cell>
        </row>
        <row r="3009">
          <cell r="C3009">
            <v>5503</v>
          </cell>
          <cell r="D3009" t="str">
            <v>AGUA POTABLE Y SANEAMIENTO BÁSICO</v>
          </cell>
        </row>
        <row r="3010">
          <cell r="C3010">
            <v>550301</v>
          </cell>
          <cell r="D3010" t="str">
            <v>Sueldos y salarios</v>
          </cell>
        </row>
        <row r="3011">
          <cell r="C3011">
            <v>550302</v>
          </cell>
          <cell r="D3011" t="str">
            <v>Contribuciones imputadas</v>
          </cell>
        </row>
        <row r="3012">
          <cell r="C3012">
            <v>550303</v>
          </cell>
          <cell r="D3012" t="str">
            <v>Contribuciones efectivas</v>
          </cell>
        </row>
        <row r="3013">
          <cell r="C3013">
            <v>550304</v>
          </cell>
          <cell r="D3013" t="str">
            <v>Aportes sobre la nómina</v>
          </cell>
        </row>
        <row r="3014">
          <cell r="C3014">
            <v>550305</v>
          </cell>
          <cell r="D3014" t="str">
            <v>Generales</v>
          </cell>
        </row>
        <row r="3015">
          <cell r="C3015">
            <v>550306</v>
          </cell>
          <cell r="D3015" t="str">
            <v>Asignación de bienes y servicios</v>
          </cell>
        </row>
        <row r="3016">
          <cell r="C3016">
            <v>550307</v>
          </cell>
          <cell r="D3016" t="str">
            <v xml:space="preserve">Prestaciones sociales                     </v>
          </cell>
        </row>
        <row r="3017">
          <cell r="C3017">
            <v>550308</v>
          </cell>
          <cell r="D3017" t="str">
            <v xml:space="preserve">Gastos de personal diversos                   </v>
          </cell>
        </row>
        <row r="3018">
          <cell r="C3018">
            <v>5504</v>
          </cell>
          <cell r="D3018" t="str">
            <v>VIVIENDA</v>
          </cell>
        </row>
        <row r="3019">
          <cell r="C3019">
            <v>550401</v>
          </cell>
          <cell r="D3019" t="str">
            <v>Sueldos y salarios</v>
          </cell>
        </row>
        <row r="3020">
          <cell r="C3020">
            <v>550402</v>
          </cell>
          <cell r="D3020" t="str">
            <v>Contribuciones imputadas</v>
          </cell>
        </row>
        <row r="3021">
          <cell r="C3021">
            <v>550403</v>
          </cell>
          <cell r="D3021" t="str">
            <v>Contribuciones efectivas</v>
          </cell>
        </row>
        <row r="3022">
          <cell r="C3022">
            <v>550404</v>
          </cell>
          <cell r="D3022" t="str">
            <v>Aportes sobre la nómina</v>
          </cell>
        </row>
        <row r="3023">
          <cell r="C3023">
            <v>550405</v>
          </cell>
          <cell r="D3023" t="str">
            <v>Generales</v>
          </cell>
        </row>
        <row r="3024">
          <cell r="C3024">
            <v>550406</v>
          </cell>
          <cell r="D3024" t="str">
            <v>Asignación de bienes y servicios</v>
          </cell>
        </row>
        <row r="3025">
          <cell r="C3025">
            <v>550407</v>
          </cell>
          <cell r="D3025" t="str">
            <v xml:space="preserve">Prestaciones sociales                     </v>
          </cell>
        </row>
        <row r="3026">
          <cell r="C3026">
            <v>550408</v>
          </cell>
          <cell r="D3026" t="str">
            <v xml:space="preserve">Gastos de personal diversos                   </v>
          </cell>
        </row>
        <row r="3027">
          <cell r="C3027">
            <v>5505</v>
          </cell>
          <cell r="D3027" t="str">
            <v>RECREACIÓN Y DEPORTE</v>
          </cell>
        </row>
        <row r="3028">
          <cell r="C3028">
            <v>550501</v>
          </cell>
          <cell r="D3028" t="str">
            <v>Sueldos y salarios</v>
          </cell>
        </row>
        <row r="3029">
          <cell r="C3029">
            <v>550502</v>
          </cell>
          <cell r="D3029" t="str">
            <v>Contribuciones imputadas</v>
          </cell>
        </row>
        <row r="3030">
          <cell r="C3030">
            <v>550503</v>
          </cell>
          <cell r="D3030" t="str">
            <v>Contribuciones efectivas</v>
          </cell>
        </row>
        <row r="3031">
          <cell r="C3031">
            <v>550504</v>
          </cell>
          <cell r="D3031" t="str">
            <v>Aportes sobre la nómina</v>
          </cell>
        </row>
        <row r="3032">
          <cell r="C3032">
            <v>550505</v>
          </cell>
          <cell r="D3032" t="str">
            <v>Generales</v>
          </cell>
        </row>
        <row r="3033">
          <cell r="C3033">
            <v>550506</v>
          </cell>
          <cell r="D3033" t="str">
            <v>Asignación de bienes y servicios</v>
          </cell>
        </row>
        <row r="3034">
          <cell r="C3034">
            <v>550507</v>
          </cell>
          <cell r="D3034" t="str">
            <v xml:space="preserve">Prestaciones sociales                     </v>
          </cell>
        </row>
        <row r="3035">
          <cell r="C3035">
            <v>550508</v>
          </cell>
          <cell r="D3035" t="str">
            <v xml:space="preserve">Gastos de personal diversos                   </v>
          </cell>
        </row>
        <row r="3036">
          <cell r="C3036">
            <v>5506</v>
          </cell>
          <cell r="D3036" t="str">
            <v>CULTURA</v>
          </cell>
        </row>
        <row r="3037">
          <cell r="C3037">
            <v>550601</v>
          </cell>
          <cell r="D3037" t="str">
            <v>Sueldos y salarios</v>
          </cell>
        </row>
        <row r="3038">
          <cell r="C3038">
            <v>550602</v>
          </cell>
          <cell r="D3038" t="str">
            <v>Contribuciones imputadas</v>
          </cell>
        </row>
        <row r="3039">
          <cell r="C3039">
            <v>550603</v>
          </cell>
          <cell r="D3039" t="str">
            <v>Contribuciones efectivas</v>
          </cell>
        </row>
        <row r="3040">
          <cell r="C3040">
            <v>550604</v>
          </cell>
          <cell r="D3040" t="str">
            <v>Aportes sobre la nómina</v>
          </cell>
        </row>
        <row r="3041">
          <cell r="C3041">
            <v>550605</v>
          </cell>
          <cell r="D3041" t="str">
            <v>Generales</v>
          </cell>
        </row>
        <row r="3042">
          <cell r="C3042">
            <v>550606</v>
          </cell>
          <cell r="D3042" t="str">
            <v>Asignación de bienes y servicios</v>
          </cell>
        </row>
        <row r="3043">
          <cell r="C3043">
            <v>550607</v>
          </cell>
          <cell r="D3043" t="str">
            <v xml:space="preserve">Prestaciones sociales                     </v>
          </cell>
        </row>
        <row r="3044">
          <cell r="C3044">
            <v>550608</v>
          </cell>
          <cell r="D3044" t="str">
            <v xml:space="preserve">Gastos de personal diversos                   </v>
          </cell>
        </row>
        <row r="3045">
          <cell r="C3045">
            <v>5507</v>
          </cell>
          <cell r="D3045" t="str">
            <v>DESARROLLO COMUNITARIO Y BIENESTAR SOCIAL</v>
          </cell>
        </row>
        <row r="3046">
          <cell r="C3046">
            <v>550701</v>
          </cell>
          <cell r="D3046" t="str">
            <v>Sueldos y salarios</v>
          </cell>
        </row>
        <row r="3047">
          <cell r="C3047">
            <v>550702</v>
          </cell>
          <cell r="D3047" t="str">
            <v>Contribuciones imputadas</v>
          </cell>
        </row>
        <row r="3048">
          <cell r="C3048">
            <v>550703</v>
          </cell>
          <cell r="D3048" t="str">
            <v>Contribuciones efectivas</v>
          </cell>
        </row>
        <row r="3049">
          <cell r="C3049">
            <v>550704</v>
          </cell>
          <cell r="D3049" t="str">
            <v>Aportes sobre la nómina</v>
          </cell>
        </row>
        <row r="3050">
          <cell r="C3050">
            <v>550705</v>
          </cell>
          <cell r="D3050" t="str">
            <v>Generales</v>
          </cell>
        </row>
        <row r="3051">
          <cell r="C3051">
            <v>550706</v>
          </cell>
          <cell r="D3051" t="str">
            <v>Asignación de bienes y servicios</v>
          </cell>
        </row>
        <row r="3052">
          <cell r="C3052">
            <v>550707</v>
          </cell>
          <cell r="D3052" t="str">
            <v xml:space="preserve">Prestaciones sociales                     </v>
          </cell>
        </row>
        <row r="3053">
          <cell r="C3053">
            <v>550708</v>
          </cell>
          <cell r="D3053" t="str">
            <v xml:space="preserve">Gastos de personal diversos                   </v>
          </cell>
        </row>
        <row r="3054">
          <cell r="C3054">
            <v>5508</v>
          </cell>
          <cell r="D3054" t="str">
            <v>MEDIO AMBIENTE</v>
          </cell>
        </row>
        <row r="3055">
          <cell r="C3055">
            <v>550801</v>
          </cell>
          <cell r="D3055" t="str">
            <v>Actividades de conservación</v>
          </cell>
        </row>
        <row r="3056">
          <cell r="C3056">
            <v>550802</v>
          </cell>
          <cell r="D3056" t="str">
            <v>Actividades de recuperación</v>
          </cell>
        </row>
        <row r="3057">
          <cell r="C3057">
            <v>550803</v>
          </cell>
          <cell r="D3057" t="str">
            <v>Actividades de adecuación</v>
          </cell>
        </row>
        <row r="3058">
          <cell r="C3058">
            <v>550804</v>
          </cell>
          <cell r="D3058" t="str">
            <v>Investigación</v>
          </cell>
        </row>
        <row r="3059">
          <cell r="C3059">
            <v>550805</v>
          </cell>
          <cell r="D3059" t="str">
            <v>Educación, capacitación y divulgación ambiental</v>
          </cell>
        </row>
        <row r="3060">
          <cell r="C3060">
            <v>550806</v>
          </cell>
          <cell r="D3060" t="str">
            <v>Estudios y proyectos</v>
          </cell>
        </row>
        <row r="3061">
          <cell r="C3061">
            <v>550807</v>
          </cell>
          <cell r="D3061" t="str">
            <v>Asistencia técnica</v>
          </cell>
        </row>
        <row r="3062">
          <cell r="C3062">
            <v>550808</v>
          </cell>
          <cell r="D3062" t="str">
            <v>Transferencia de tecnología</v>
          </cell>
        </row>
        <row r="3063">
          <cell r="C3063">
            <v>550809</v>
          </cell>
          <cell r="D3063" t="str">
            <v>Manejo y administración de información</v>
          </cell>
        </row>
        <row r="3064">
          <cell r="C3064">
            <v>550890</v>
          </cell>
          <cell r="D3064" t="str">
            <v>Otros gastos en medio ambiente</v>
          </cell>
        </row>
        <row r="3065">
          <cell r="C3065">
            <v>5550</v>
          </cell>
          <cell r="D3065" t="str">
            <v>SUBSIDIOS ASIGNADOS</v>
          </cell>
        </row>
        <row r="3066">
          <cell r="C3066">
            <v>555001</v>
          </cell>
          <cell r="D3066" t="str">
            <v>Para vivienda</v>
          </cell>
        </row>
        <row r="3067">
          <cell r="C3067">
            <v>555002</v>
          </cell>
          <cell r="D3067" t="str">
            <v>Para educación</v>
          </cell>
        </row>
        <row r="3068">
          <cell r="C3068">
            <v>555003</v>
          </cell>
          <cell r="D3068" t="str">
            <v>Para asistencia social</v>
          </cell>
        </row>
        <row r="3069">
          <cell r="C3069">
            <v>555005</v>
          </cell>
          <cell r="D3069" t="str">
            <v>Para compra de tierra</v>
          </cell>
        </row>
        <row r="3070">
          <cell r="C3070">
            <v>555006</v>
          </cell>
          <cell r="D3070" t="str">
            <v>Para distritos de riego</v>
          </cell>
        </row>
        <row r="3071">
          <cell r="C3071">
            <v>555007</v>
          </cell>
          <cell r="D3071" t="str">
            <v>Para centros de conciliación y comisarías</v>
          </cell>
        </row>
        <row r="3072">
          <cell r="C3072">
            <v>555008</v>
          </cell>
          <cell r="D3072" t="str">
            <v>Servicio de energía</v>
          </cell>
        </row>
        <row r="3073">
          <cell r="C3073">
            <v>555009</v>
          </cell>
          <cell r="D3073" t="str">
            <v>Servicio de acueducto</v>
          </cell>
        </row>
        <row r="3074">
          <cell r="C3074">
            <v>555010</v>
          </cell>
          <cell r="D3074" t="str">
            <v>Servicio de alcantarillado</v>
          </cell>
        </row>
        <row r="3075">
          <cell r="C3075">
            <v>555011</v>
          </cell>
          <cell r="D3075" t="str">
            <v>Servicio de aseo</v>
          </cell>
        </row>
        <row r="3076">
          <cell r="C3076">
            <v>555012</v>
          </cell>
          <cell r="D3076" t="str">
            <v>Servicio de gas combustible</v>
          </cell>
        </row>
        <row r="3077">
          <cell r="C3077">
            <v>555013</v>
          </cell>
          <cell r="D3077" t="str">
            <v>Servicio de telecomunicaciones</v>
          </cell>
        </row>
        <row r="3078">
          <cell r="C3078">
            <v>555014</v>
          </cell>
          <cell r="D3078" t="str">
            <v>Al deporte</v>
          </cell>
        </row>
        <row r="3079">
          <cell r="C3079">
            <v>555015</v>
          </cell>
          <cell r="D3079" t="str">
            <v>Al transporte, consumo e importación de combustible</v>
          </cell>
        </row>
        <row r="3080">
          <cell r="C3080">
            <v>555090</v>
          </cell>
          <cell r="D3080" t="str">
            <v>Otros subsidios</v>
          </cell>
        </row>
        <row r="3081">
          <cell r="C3081">
            <v>56</v>
          </cell>
          <cell r="D3081" t="str">
            <v>DE ACTIVIDADES Y/O SERVICIOS ESPECIALIZADOS</v>
          </cell>
        </row>
        <row r="3082">
          <cell r="C3082">
            <v>5613</v>
          </cell>
          <cell r="D3082" t="str">
            <v>ADMINISTRACIÓN DE LA SEGURIDAD SOCIAL EN SALUD</v>
          </cell>
        </row>
        <row r="3083">
          <cell r="C3083">
            <v>561301</v>
          </cell>
          <cell r="D3083" t="str">
            <v>Contratos de capitación - Contributivo</v>
          </cell>
        </row>
        <row r="3084">
          <cell r="C3084">
            <v>561302</v>
          </cell>
          <cell r="D3084" t="str">
            <v>Contratos por evento y otras modalidades - Contributivo</v>
          </cell>
        </row>
        <row r="3085">
          <cell r="C3085">
            <v>561303</v>
          </cell>
          <cell r="D3085" t="str">
            <v>Promoción y prevención - Contributivo</v>
          </cell>
        </row>
        <row r="3086">
          <cell r="C3086">
            <v>561304</v>
          </cell>
          <cell r="D3086" t="str">
            <v>Sistema de garantía y calidad - Contributivo</v>
          </cell>
        </row>
        <row r="3087">
          <cell r="C3087">
            <v>561305</v>
          </cell>
          <cell r="D3087" t="str">
            <v>Reaseguro enfermedades de alto costo - Contributivo</v>
          </cell>
        </row>
        <row r="3088">
          <cell r="C3088">
            <v>561306</v>
          </cell>
          <cell r="D3088" t="str">
            <v>Incapacidades - Contributivo</v>
          </cell>
        </row>
        <row r="3089">
          <cell r="C3089">
            <v>561307</v>
          </cell>
          <cell r="D3089" t="str">
            <v>Contratos de capitación - Subsidiado</v>
          </cell>
        </row>
        <row r="3090">
          <cell r="C3090">
            <v>561308</v>
          </cell>
          <cell r="D3090" t="str">
            <v>Contratos por evento y otras modalidades - Subsidiado</v>
          </cell>
        </row>
        <row r="3091">
          <cell r="C3091">
            <v>561309</v>
          </cell>
          <cell r="D3091" t="str">
            <v>Promoción y prevención - Subsidiado</v>
          </cell>
        </row>
        <row r="3092">
          <cell r="C3092">
            <v>561310</v>
          </cell>
          <cell r="D3092" t="str">
            <v>Sistema de garantía y calidad - Subsidiado</v>
          </cell>
        </row>
        <row r="3093">
          <cell r="C3093">
            <v>561311</v>
          </cell>
          <cell r="D3093" t="str">
            <v>Reaseguro enfermedades de alto costo - Subsidiado</v>
          </cell>
        </row>
        <row r="3094">
          <cell r="C3094">
            <v>561312</v>
          </cell>
          <cell r="D3094" t="str">
            <v>Contratos de capitación - Complementario</v>
          </cell>
        </row>
        <row r="3095">
          <cell r="C3095">
            <v>561315</v>
          </cell>
          <cell r="D3095" t="str">
            <v>Sistema de garantía y calidad - Complementario</v>
          </cell>
        </row>
        <row r="3096">
          <cell r="C3096">
            <v>561316</v>
          </cell>
          <cell r="D3096" t="str">
            <v>Reaseguro enfermedades de alto costo - Complementario</v>
          </cell>
        </row>
        <row r="3097">
          <cell r="C3097">
            <v>561317</v>
          </cell>
          <cell r="D3097" t="str">
            <v>Auxilios y servicios funerarios - Complementario</v>
          </cell>
        </row>
        <row r="3098">
          <cell r="C3098">
            <v>561318</v>
          </cell>
          <cell r="D3098" t="str">
            <v>Licencias de maternidad y paternidad</v>
          </cell>
        </row>
        <row r="3099">
          <cell r="C3099">
            <v>561319</v>
          </cell>
          <cell r="D3099" t="str">
            <v xml:space="preserve">Ajuste siniestralidad cuenta de alto costo                 </v>
          </cell>
        </row>
        <row r="3100">
          <cell r="C3100">
            <v>561320</v>
          </cell>
          <cell r="D3100" t="str">
            <v xml:space="preserve">Reservas técnicas por servicios de salud autorizados                </v>
          </cell>
        </row>
        <row r="3101">
          <cell r="C3101">
            <v>561321</v>
          </cell>
          <cell r="D3101" t="str">
            <v xml:space="preserve">Reservas técnicas por servicios de salud ocurridos no conocidos              </v>
          </cell>
        </row>
        <row r="3102">
          <cell r="C3102">
            <v>561322</v>
          </cell>
          <cell r="D3102" t="str">
            <v>Reservas técnicas por incapacidades</v>
          </cell>
        </row>
        <row r="3103">
          <cell r="C3103">
            <v>561323</v>
          </cell>
          <cell r="D3103" t="str">
            <v xml:space="preserve">Otras reservas técnicas                    </v>
          </cell>
        </row>
        <row r="3104">
          <cell r="C3104">
            <v>561390</v>
          </cell>
          <cell r="D3104" t="str">
            <v>Otros gastos por la administración de la seguridad social en salud</v>
          </cell>
        </row>
        <row r="3105">
          <cell r="C3105">
            <v>5618</v>
          </cell>
          <cell r="D3105" t="str">
            <v>JUEGOS DE SUERTE Y AZAR</v>
          </cell>
        </row>
        <row r="3106">
          <cell r="C3106">
            <v>561802</v>
          </cell>
          <cell r="D3106" t="str">
            <v>Pago de premios</v>
          </cell>
        </row>
        <row r="3107">
          <cell r="C3107">
            <v>561804</v>
          </cell>
          <cell r="D3107" t="str">
            <v>Comisiones a distribuidores y loteros</v>
          </cell>
        </row>
        <row r="3108">
          <cell r="C3108">
            <v>561805</v>
          </cell>
          <cell r="D3108" t="str">
            <v>Bonificación por pago de premios</v>
          </cell>
        </row>
        <row r="3109">
          <cell r="C3109">
            <v>561807</v>
          </cell>
          <cell r="D3109" t="str">
            <v>Impresión de billetes</v>
          </cell>
        </row>
        <row r="3110">
          <cell r="C3110">
            <v>561808</v>
          </cell>
          <cell r="D3110" t="str">
            <v>Transporte</v>
          </cell>
        </row>
        <row r="3111">
          <cell r="C3111">
            <v>561809</v>
          </cell>
          <cell r="D3111" t="str">
            <v>Publicidad</v>
          </cell>
        </row>
        <row r="3112">
          <cell r="C3112">
            <v>561810</v>
          </cell>
          <cell r="D3112" t="str">
            <v>Reserva técnica para el pago de premios</v>
          </cell>
        </row>
        <row r="3113">
          <cell r="C3113">
            <v>561890</v>
          </cell>
          <cell r="D3113" t="str">
            <v>Otros gastos por juegos de suerte y azar</v>
          </cell>
        </row>
        <row r="3114">
          <cell r="C3114">
            <v>57</v>
          </cell>
          <cell r="D3114" t="str">
            <v>OPERACIONES INTERINSTITUCIONALES</v>
          </cell>
        </row>
        <row r="3115">
          <cell r="C3115">
            <v>5705</v>
          </cell>
          <cell r="D3115" t="str">
            <v>FONDOS ENTREGADOS</v>
          </cell>
        </row>
        <row r="3116">
          <cell r="C3116">
            <v>570508</v>
          </cell>
          <cell r="D3116" t="str">
            <v>Funcionamiento</v>
          </cell>
        </row>
        <row r="3117">
          <cell r="C3117">
            <v>570509</v>
          </cell>
          <cell r="D3117" t="str">
            <v>Servicio de la deuda</v>
          </cell>
        </row>
        <row r="3118">
          <cell r="C3118">
            <v>570510</v>
          </cell>
          <cell r="D3118" t="str">
            <v>Inversión</v>
          </cell>
        </row>
        <row r="3119">
          <cell r="C3119">
            <v>5720</v>
          </cell>
          <cell r="D3119" t="str">
            <v>OPERACIONES DE ENLACE</v>
          </cell>
        </row>
        <row r="3120">
          <cell r="C3120">
            <v>572080</v>
          </cell>
          <cell r="D3120" t="str">
            <v>Recaudos</v>
          </cell>
        </row>
        <row r="3121">
          <cell r="C3121">
            <v>572081</v>
          </cell>
          <cell r="D3121" t="str">
            <v>Devoluciones de ingresos</v>
          </cell>
        </row>
        <row r="3122">
          <cell r="C3122">
            <v>5722</v>
          </cell>
          <cell r="D3122" t="str">
            <v>OPERACIONES SIN FLUJO DE EFECTIVO</v>
          </cell>
        </row>
        <row r="3123">
          <cell r="C3123">
            <v>572201</v>
          </cell>
          <cell r="D3123" t="str">
            <v>Cruce de cuentas</v>
          </cell>
        </row>
        <row r="3124">
          <cell r="C3124">
            <v>572203</v>
          </cell>
          <cell r="D3124" t="str">
            <v>Cuota de fiscalización y auditaje</v>
          </cell>
        </row>
        <row r="3125">
          <cell r="C3125">
            <v>572205</v>
          </cell>
          <cell r="D3125" t="str">
            <v>Desembolso de crédito externo no monetizado</v>
          </cell>
        </row>
        <row r="3126">
          <cell r="C3126">
            <v>572207</v>
          </cell>
          <cell r="D3126" t="str">
            <v>Cancelación de sentencias y conciliaciones</v>
          </cell>
        </row>
        <row r="3127">
          <cell r="C3127">
            <v>572209</v>
          </cell>
          <cell r="D3127" t="str">
            <v>Aplicación de títulos al pago de tributos</v>
          </cell>
        </row>
        <row r="3128">
          <cell r="C3128">
            <v>572210</v>
          </cell>
          <cell r="D3128" t="str">
            <v>Pago de obligaciones con títulos</v>
          </cell>
        </row>
        <row r="3129">
          <cell r="C3129">
            <v>572211</v>
          </cell>
          <cell r="D3129" t="str">
            <v>Sobrantes de títulos judiciales</v>
          </cell>
        </row>
        <row r="3130">
          <cell r="C3130">
            <v>572290</v>
          </cell>
          <cell r="D3130" t="str">
            <v>Otras operaciones sin flujo de efectivo</v>
          </cell>
        </row>
        <row r="3131">
          <cell r="C3131">
            <v>58</v>
          </cell>
          <cell r="D3131" t="str">
            <v>OTROS GASTOS</v>
          </cell>
        </row>
        <row r="3132">
          <cell r="C3132">
            <v>5802</v>
          </cell>
          <cell r="D3132" t="str">
            <v>COMISIONES</v>
          </cell>
        </row>
        <row r="3133">
          <cell r="C3133">
            <v>580206</v>
          </cell>
          <cell r="D3133" t="str">
            <v>Adquisición de bienes y servicios</v>
          </cell>
        </row>
        <row r="3134">
          <cell r="C3134">
            <v>580237</v>
          </cell>
          <cell r="D3134" t="str">
            <v>Comisiones sobre recursos entregados en administración</v>
          </cell>
        </row>
        <row r="3135">
          <cell r="C3135">
            <v>580239</v>
          </cell>
          <cell r="D3135" t="str">
            <v>Derechos en fideicomiso</v>
          </cell>
        </row>
        <row r="3136">
          <cell r="C3136">
            <v>580240</v>
          </cell>
          <cell r="D3136" t="str">
            <v>Comisiones servicios financieros</v>
          </cell>
        </row>
        <row r="3137">
          <cell r="C3137">
            <v>580290</v>
          </cell>
          <cell r="D3137" t="str">
            <v>Otras comisiones</v>
          </cell>
        </row>
        <row r="3138">
          <cell r="C3138">
            <v>5803</v>
          </cell>
          <cell r="D3138" t="str">
            <v>AJUSTE POR DIFERENCIA EN CAMBIO</v>
          </cell>
        </row>
        <row r="3139">
          <cell r="C3139">
            <v>580301</v>
          </cell>
          <cell r="D3139" t="str">
            <v>Efectivo y equivalentes al efectivo</v>
          </cell>
        </row>
        <row r="3140">
          <cell r="C3140">
            <v>580302</v>
          </cell>
          <cell r="D3140" t="str">
            <v>Cuentas por cobrar</v>
          </cell>
        </row>
        <row r="3141">
          <cell r="C3141">
            <v>580303</v>
          </cell>
          <cell r="D3141" t="str">
            <v>Préstamos por cobrar</v>
          </cell>
        </row>
        <row r="3142">
          <cell r="C3142">
            <v>580312</v>
          </cell>
          <cell r="D3142" t="str">
            <v>Adquisición de bienes y servicios nacionales</v>
          </cell>
        </row>
        <row r="3143">
          <cell r="C3143">
            <v>580313</v>
          </cell>
          <cell r="D3143" t="str">
            <v>Adquisición de bienes y servicios del exterior</v>
          </cell>
        </row>
        <row r="3144">
          <cell r="C3144">
            <v>580336</v>
          </cell>
          <cell r="D3144" t="str">
            <v>Inversiones</v>
          </cell>
        </row>
        <row r="3145">
          <cell r="C3145">
            <v>580337</v>
          </cell>
          <cell r="D3145" t="str">
            <v>Financiamiento interno de corto plazo en emisión y colocación de títulos de deuda</v>
          </cell>
        </row>
        <row r="3146">
          <cell r="C3146">
            <v>580338</v>
          </cell>
          <cell r="D3146" t="str">
            <v>Financiamiento interno de largo plazo en emisión y colocación de títulos de deuda</v>
          </cell>
        </row>
        <row r="3147">
          <cell r="C3147">
            <v>580339</v>
          </cell>
          <cell r="D3147" t="str">
            <v>Financiamiento externo de corto plazo en emisión y colocación de títulos de deuda</v>
          </cell>
        </row>
        <row r="3148">
          <cell r="C3148">
            <v>580340</v>
          </cell>
          <cell r="D3148" t="str">
            <v>Financiamiento externo de largo plazo en emisión y colocación de títulos de deuda</v>
          </cell>
        </row>
        <row r="3149">
          <cell r="C3149">
            <v>580341</v>
          </cell>
          <cell r="D3149" t="str">
            <v>Financiamiento con banca central</v>
          </cell>
        </row>
        <row r="3150">
          <cell r="C3150">
            <v>580342</v>
          </cell>
          <cell r="D3150" t="str">
            <v>Financiamiento interno de corto plazo en préstamos por pagar</v>
          </cell>
        </row>
        <row r="3151">
          <cell r="C3151">
            <v>580343</v>
          </cell>
          <cell r="D3151" t="str">
            <v>Financiamiento interno de largo plazo en préstamos por pagar</v>
          </cell>
        </row>
        <row r="3152">
          <cell r="C3152">
            <v>580344</v>
          </cell>
          <cell r="D3152" t="str">
            <v>Financiamiento externo de corto plazo en préstamos por pagar</v>
          </cell>
        </row>
        <row r="3153">
          <cell r="C3153">
            <v>580345</v>
          </cell>
          <cell r="D3153" t="str">
            <v>Financiamiento externo de largo plazo en préstamos por pagar</v>
          </cell>
        </row>
        <row r="3154">
          <cell r="C3154">
            <v>580346</v>
          </cell>
          <cell r="D3154" t="str">
            <v>Cuentas por pagar</v>
          </cell>
        </row>
        <row r="3155">
          <cell r="C3155">
            <v>580349</v>
          </cell>
          <cell r="D3155" t="str">
            <v>Recursos entregados en administración</v>
          </cell>
        </row>
        <row r="3156">
          <cell r="C3156">
            <v>580390</v>
          </cell>
          <cell r="D3156" t="str">
            <v>Otros ajustes por diferencia en cambio</v>
          </cell>
        </row>
        <row r="3157">
          <cell r="C3157">
            <v>5804</v>
          </cell>
          <cell r="D3157" t="str">
            <v>FINANCIEROS</v>
          </cell>
        </row>
        <row r="3158">
          <cell r="C3158">
            <v>580401</v>
          </cell>
          <cell r="D3158" t="str">
            <v>Actualización financiera de provisiones</v>
          </cell>
        </row>
        <row r="3159">
          <cell r="C3159">
            <v>580402</v>
          </cell>
          <cell r="D3159" t="str">
            <v>Interés por beneficios a los empleados</v>
          </cell>
        </row>
        <row r="3160">
          <cell r="C3160">
            <v>580403</v>
          </cell>
          <cell r="D3160" t="str">
            <v>Sostenimiento en bolsa y registro</v>
          </cell>
        </row>
        <row r="3161">
          <cell r="C3161">
            <v>580404</v>
          </cell>
          <cell r="D3161" t="str">
            <v>Administración de fiducia</v>
          </cell>
        </row>
        <row r="3162">
          <cell r="C3162">
            <v>580405</v>
          </cell>
          <cell r="D3162" t="str">
            <v>Administración y emisión de títulos valores</v>
          </cell>
        </row>
        <row r="3163">
          <cell r="C3163">
            <v>580406</v>
          </cell>
          <cell r="D3163" t="str">
            <v>Seguros operaciones financieras</v>
          </cell>
        </row>
        <row r="3164">
          <cell r="C3164">
            <v>580407</v>
          </cell>
          <cell r="D3164" t="str">
            <v>Descuento en venta de cartera</v>
          </cell>
        </row>
        <row r="3165">
          <cell r="C3165">
            <v>580408</v>
          </cell>
          <cell r="D3165" t="str">
            <v>Pérdida en derechos en fideicomiso</v>
          </cell>
        </row>
        <row r="3166">
          <cell r="C3166">
            <v>580409</v>
          </cell>
          <cell r="D3166" t="str">
            <v>Pérdida por compraventa de divisas</v>
          </cell>
        </row>
        <row r="3167">
          <cell r="C3167">
            <v>580410</v>
          </cell>
          <cell r="D3167" t="str">
            <v>Pérdida por medición inicial de inversiones de administración de liquidez a valor de mercado (valor razonable) con cambios en el resultado</v>
          </cell>
        </row>
        <row r="3168">
          <cell r="C3168">
            <v>580411</v>
          </cell>
          <cell r="D3168" t="str">
            <v>Pérdida por valoración de inversiones de administración de liquidez a valor de mercado (valor razonable) con cambios en el resultado</v>
          </cell>
        </row>
        <row r="3169">
          <cell r="C3169">
            <v>580412</v>
          </cell>
          <cell r="D3169" t="str">
            <v>Pérdida por baja en cuentas de inversiones de administración de liquidez a valor de mercado (valor razonable) con cambios en el resultado</v>
          </cell>
        </row>
        <row r="3170">
          <cell r="C3170">
            <v>580413</v>
          </cell>
          <cell r="D3170" t="str">
            <v>Pérdida por medición inicial de inversiones de administración de liquidez a valor de mercado (valor razonable) con cambios en el patrimonio (otro resultado integral)</v>
          </cell>
        </row>
        <row r="3171">
          <cell r="C3171">
            <v>580414</v>
          </cell>
          <cell r="D3171" t="str">
            <v>Pérdida por baja en cuentas de inversiones de administración de liquidez a valor de mercado (valor razonable) con cambios en el patrimonio (otro resultado integral)</v>
          </cell>
        </row>
        <row r="3172">
          <cell r="C3172">
            <v>580415</v>
          </cell>
          <cell r="D3172" t="str">
            <v>Pérdida por medición inicial de inversiones de administración de liquidez a costo amortizado</v>
          </cell>
        </row>
        <row r="3173">
          <cell r="C3173">
            <v>580416</v>
          </cell>
          <cell r="D3173" t="str">
            <v>Pérdida por baja en cuentas de inversiones de administración de liquidez a costo amortizado</v>
          </cell>
        </row>
        <row r="3174">
          <cell r="C3174">
            <v>580417</v>
          </cell>
          <cell r="D3174" t="str">
            <v>Pérdida por baja en cuentas de inversiones de administración de liquidez al costo</v>
          </cell>
        </row>
        <row r="3175">
          <cell r="C3175">
            <v>580418</v>
          </cell>
          <cell r="D3175" t="str">
            <v>Pérdida por valoración de instrumentos derivados con fines de especulación</v>
          </cell>
        </row>
        <row r="3176">
          <cell r="C3176">
            <v>580419</v>
          </cell>
          <cell r="D3176" t="str">
            <v>Pérdida por valoración de instrumentos derivados con fines de cobertura de valor de mercado (valor razonable)</v>
          </cell>
        </row>
        <row r="3177">
          <cell r="C3177">
            <v>580420</v>
          </cell>
          <cell r="D3177" t="str">
            <v>Pérdida por valoración de instrumentos derivados con fines de cobertura de flujos de efectivo</v>
          </cell>
        </row>
        <row r="3178">
          <cell r="C3178">
            <v>580423</v>
          </cell>
          <cell r="D3178" t="str">
            <v>Pérdida por baja en cuentas de cuentas por cobrar</v>
          </cell>
        </row>
        <row r="3179">
          <cell r="C3179">
            <v>580426</v>
          </cell>
          <cell r="D3179" t="str">
            <v>Pérdida por baja en cuentas de préstamos por cobrar</v>
          </cell>
        </row>
        <row r="3180">
          <cell r="C3180">
            <v>580427</v>
          </cell>
          <cell r="D3180" t="str">
            <v>Pérdida por medición inicial de títulos emitidos</v>
          </cell>
        </row>
        <row r="3181">
          <cell r="C3181">
            <v>580428</v>
          </cell>
          <cell r="D3181" t="str">
            <v>Costo efectivo de títulos emitidos - Financiamiento interno de corto plazo</v>
          </cell>
        </row>
        <row r="3182">
          <cell r="C3182">
            <v>580429</v>
          </cell>
          <cell r="D3182" t="str">
            <v>Costo efectivo de títulos emitidos - Financiamiento interno de largo plazo</v>
          </cell>
        </row>
        <row r="3183">
          <cell r="C3183">
            <v>580430</v>
          </cell>
          <cell r="D3183" t="str">
            <v>Costo efectivo de títulos emitidos - Financiamiento externo de corto plazo</v>
          </cell>
        </row>
        <row r="3184">
          <cell r="C3184">
            <v>580431</v>
          </cell>
          <cell r="D3184" t="str">
            <v>Costo efectivo de títulos emitidos - Financiamiento externo de largo plazo</v>
          </cell>
        </row>
        <row r="3185">
          <cell r="C3185">
            <v>580432</v>
          </cell>
          <cell r="D3185" t="str">
            <v>Costo efectivo de títulos emitidos - Bonos y títulos de incentivo</v>
          </cell>
        </row>
        <row r="3186">
          <cell r="C3186">
            <v>580433</v>
          </cell>
          <cell r="D3186" t="str">
            <v>Costo efectivo de cuentas por pagar a costo amortizado</v>
          </cell>
        </row>
        <row r="3187">
          <cell r="C3187">
            <v>580434</v>
          </cell>
          <cell r="D3187" t="str">
            <v>Costo efectivo de préstamos por pagar - Financiamiento interno de corto plazo</v>
          </cell>
        </row>
        <row r="3188">
          <cell r="C3188">
            <v>580435</v>
          </cell>
          <cell r="D3188" t="str">
            <v>Costo efectivo de préstamos por pagar - Financiamiento interno de largo plazo</v>
          </cell>
        </row>
        <row r="3189">
          <cell r="C3189">
            <v>580436</v>
          </cell>
          <cell r="D3189" t="str">
            <v>Costo efectivo de préstamos por pagar - Financiamiento externo de corto plazo</v>
          </cell>
        </row>
        <row r="3190">
          <cell r="C3190">
            <v>580437</v>
          </cell>
          <cell r="D3190" t="str">
            <v>Costo efectivo de préstamos por pagar - Financiamiento externo de largo plazo</v>
          </cell>
        </row>
        <row r="3191">
          <cell r="C3191">
            <v>580438</v>
          </cell>
          <cell r="D3191" t="str">
            <v>Costo efectivo de préstamos por pagar - Financiamiento con banca central</v>
          </cell>
        </row>
        <row r="3192">
          <cell r="C3192">
            <v>580439</v>
          </cell>
          <cell r="D3192" t="str">
            <v>Intereses de mora</v>
          </cell>
        </row>
        <row r="3193">
          <cell r="C3193">
            <v>580443</v>
          </cell>
          <cell r="D3193" t="str">
            <v>Amortización de pérdidas en inversiones de administración de liquidez a valor de mercado (valor razonable) con cambios en el patrimonio (otro resultado integral) reclasificadas a la categoría de costo amortizado</v>
          </cell>
        </row>
        <row r="3194">
          <cell r="C3194">
            <v>580444</v>
          </cell>
          <cell r="D3194" t="str">
            <v>Ajuste de partida cubierta que hace parte de una relación de cobertura de valor de mercado (valor razonable)</v>
          </cell>
        </row>
        <row r="3195">
          <cell r="C3195">
            <v>580445</v>
          </cell>
          <cell r="D3195" t="str">
            <v>Pérdida en la valoración de opciones vendidas</v>
          </cell>
        </row>
        <row r="3196">
          <cell r="C3196">
            <v>580447</v>
          </cell>
          <cell r="D3196" t="str">
            <v>Intereses sobre créditos judiciales</v>
          </cell>
        </row>
        <row r="3197">
          <cell r="C3197">
            <v>580448</v>
          </cell>
          <cell r="D3197" t="str">
            <v>Distribución de rendimientos del sistema de cuenta única</v>
          </cell>
        </row>
        <row r="3198">
          <cell r="C3198">
            <v>580450</v>
          </cell>
          <cell r="D3198" t="str">
            <v xml:space="preserve">Pérdida por titularización de activos                  </v>
          </cell>
        </row>
        <row r="3199">
          <cell r="C3199">
            <v>580490</v>
          </cell>
          <cell r="D3199" t="str">
            <v>Otros gastos financieros</v>
          </cell>
        </row>
        <row r="3200">
          <cell r="C3200">
            <v>5811</v>
          </cell>
          <cell r="D3200" t="str">
            <v>PÉRDIDAS POR LA APLICACIÓN DEL MÉTODO DE PARTICIPACIÓN PATRIMONIAL DE INVERSIONES EN CONTROLADAS</v>
          </cell>
        </row>
        <row r="3201">
          <cell r="C3201">
            <v>581101</v>
          </cell>
          <cell r="D3201" t="str">
            <v>Entidades privadas</v>
          </cell>
        </row>
        <row r="3202">
          <cell r="C3202">
            <v>581103</v>
          </cell>
          <cell r="D3202" t="str">
            <v>Empresas industriales y comerciales del Estado - Societarias</v>
          </cell>
        </row>
        <row r="3203">
          <cell r="C3203">
            <v>581104</v>
          </cell>
          <cell r="D3203" t="str">
            <v>Sociedades de economía mixta</v>
          </cell>
        </row>
        <row r="3204">
          <cell r="C3204">
            <v>581105</v>
          </cell>
          <cell r="D3204" t="str">
            <v>Sociedades públicas</v>
          </cell>
        </row>
        <row r="3205">
          <cell r="C3205">
            <v>5812</v>
          </cell>
          <cell r="D3205" t="str">
            <v>PÉRDIDAS POR LA APLICACIÓN DEL MÉTODO DE PARTICIPACIÓN PATRIMONIAL DE INVERSIONES EN ASOCIADAS</v>
          </cell>
        </row>
        <row r="3206">
          <cell r="C3206">
            <v>581201</v>
          </cell>
          <cell r="D3206" t="str">
            <v>Entidades privadas</v>
          </cell>
        </row>
        <row r="3207">
          <cell r="C3207">
            <v>581203</v>
          </cell>
          <cell r="D3207" t="str">
            <v>Empresas industriales y comerciales del Estado - Societarias</v>
          </cell>
        </row>
        <row r="3208">
          <cell r="C3208">
            <v>581204</v>
          </cell>
          <cell r="D3208" t="str">
            <v>Sociedades de economía mixta</v>
          </cell>
        </row>
        <row r="3209">
          <cell r="C3209">
            <v>581205</v>
          </cell>
          <cell r="D3209" t="str">
            <v>Sociedades públicas</v>
          </cell>
        </row>
        <row r="3210">
          <cell r="C3210">
            <v>5813</v>
          </cell>
          <cell r="D3210" t="str">
            <v>PÉRDIDAS POR LA APLICACIÓN DEL MÉTODO DE PARTICIPACIÓN PATRIMONIAL DE INVERSIONES EN NEGOCIOS CONJUNTOS</v>
          </cell>
        </row>
        <row r="3211">
          <cell r="C3211">
            <v>581301</v>
          </cell>
          <cell r="D3211" t="str">
            <v>Entidades privadas</v>
          </cell>
        </row>
        <row r="3212">
          <cell r="C3212">
            <v>581303</v>
          </cell>
          <cell r="D3212" t="str">
            <v>Empresas industriales y comerciales del Estado - Societarias</v>
          </cell>
        </row>
        <row r="3213">
          <cell r="C3213">
            <v>581304</v>
          </cell>
          <cell r="D3213" t="str">
            <v>Sociedades de economía mixta</v>
          </cell>
        </row>
        <row r="3214">
          <cell r="C3214">
            <v>581305</v>
          </cell>
          <cell r="D3214" t="str">
            <v>Sociedades públicas</v>
          </cell>
        </row>
        <row r="3215">
          <cell r="C3215">
            <v>5816</v>
          </cell>
          <cell r="D3215" t="str">
            <v>PÉRDIDAS POR ACTUALIZACIÓN DE INVENTARIOS</v>
          </cell>
        </row>
        <row r="3216">
          <cell r="C3216">
            <v>581601</v>
          </cell>
          <cell r="D3216" t="str">
            <v>Materias primas cotizadas</v>
          </cell>
        </row>
        <row r="3217">
          <cell r="C3217">
            <v>581602</v>
          </cell>
          <cell r="D3217" t="str">
            <v>Productos agrícolas y minerales</v>
          </cell>
        </row>
        <row r="3218">
          <cell r="C3218">
            <v>5820</v>
          </cell>
          <cell r="D3218" t="str">
            <v>PÉRDIDAS POR ACTUALIZACIÓN DE ACTIVOS BIOLÓGICOS</v>
          </cell>
        </row>
        <row r="3219">
          <cell r="C3219">
            <v>582001</v>
          </cell>
          <cell r="D3219" t="str">
            <v>Maduros para consumo</v>
          </cell>
        </row>
        <row r="3220">
          <cell r="C3220">
            <v>582002</v>
          </cell>
          <cell r="D3220" t="str">
            <v>Por madurar para consumo</v>
          </cell>
        </row>
        <row r="3221">
          <cell r="C3221">
            <v>582003</v>
          </cell>
          <cell r="D3221" t="str">
            <v>Maduros para producir frutos</v>
          </cell>
        </row>
        <row r="3222">
          <cell r="C3222">
            <v>582004</v>
          </cell>
          <cell r="D3222" t="str">
            <v>Por madurar para producir frutos</v>
          </cell>
        </row>
        <row r="3223">
          <cell r="C3223">
            <v>5821</v>
          </cell>
          <cell r="D3223" t="str">
            <v>IMPUESTO A LAS GANANCIAS CORRIENTE</v>
          </cell>
        </row>
        <row r="3224">
          <cell r="C3224">
            <v>582101</v>
          </cell>
          <cell r="D3224" t="str">
            <v>Impuesto sobre la renta y complementarios</v>
          </cell>
        </row>
        <row r="3225">
          <cell r="C3225">
            <v>582104</v>
          </cell>
          <cell r="D3225" t="str">
            <v xml:space="preserve">Sobretasa al impuesto sobre la renta y complementarios               </v>
          </cell>
        </row>
        <row r="3226">
          <cell r="C3226">
            <v>5822</v>
          </cell>
          <cell r="D3226" t="str">
            <v>IMPUESTO A LAS GANANCIAS DIFERIDO</v>
          </cell>
        </row>
        <row r="3227">
          <cell r="C3227">
            <v>582201</v>
          </cell>
          <cell r="D3227" t="str">
            <v>Efectivo y equivalentes al efectivo</v>
          </cell>
        </row>
        <row r="3228">
          <cell r="C3228">
            <v>582202</v>
          </cell>
          <cell r="D3228" t="str">
            <v>Inversiones e instrumentos derivados</v>
          </cell>
        </row>
        <row r="3229">
          <cell r="C3229">
            <v>582203</v>
          </cell>
          <cell r="D3229" t="str">
            <v>Cuentas por cobrar</v>
          </cell>
        </row>
        <row r="3230">
          <cell r="C3230">
            <v>582204</v>
          </cell>
          <cell r="D3230" t="str">
            <v>Préstamos por cobrar</v>
          </cell>
        </row>
        <row r="3231">
          <cell r="C3231">
            <v>582205</v>
          </cell>
          <cell r="D3231" t="str">
            <v>Inventarios</v>
          </cell>
        </row>
        <row r="3232">
          <cell r="C3232">
            <v>582206</v>
          </cell>
          <cell r="D3232" t="str">
            <v>Propiedades, planta y equipo</v>
          </cell>
        </row>
        <row r="3233">
          <cell r="C3233">
            <v>582207</v>
          </cell>
          <cell r="D3233" t="str">
            <v>Activos intangibles</v>
          </cell>
        </row>
        <row r="3234">
          <cell r="C3234">
            <v>582208</v>
          </cell>
          <cell r="D3234" t="str">
            <v>Propiedades de inversión</v>
          </cell>
        </row>
        <row r="3235">
          <cell r="C3235">
            <v>582209</v>
          </cell>
          <cell r="D3235" t="str">
            <v>Activos biológicos</v>
          </cell>
        </row>
        <row r="3236">
          <cell r="C3236">
            <v>582210</v>
          </cell>
          <cell r="D3236" t="str">
            <v>Otros activos</v>
          </cell>
        </row>
        <row r="3237">
          <cell r="C3237">
            <v>582211</v>
          </cell>
          <cell r="D3237" t="str">
            <v>Operaciones de instituciones financieras</v>
          </cell>
        </row>
        <row r="3238">
          <cell r="C3238">
            <v>582212</v>
          </cell>
          <cell r="D3238" t="str">
            <v>Emisión y colocación de títulos de deuda</v>
          </cell>
        </row>
        <row r="3239">
          <cell r="C3239">
            <v>582213</v>
          </cell>
          <cell r="D3239" t="str">
            <v>Préstamos por pagar</v>
          </cell>
        </row>
        <row r="3240">
          <cell r="C3240">
            <v>582214</v>
          </cell>
          <cell r="D3240" t="str">
            <v>Cuentas por pagar</v>
          </cell>
        </row>
        <row r="3241">
          <cell r="C3241">
            <v>582215</v>
          </cell>
          <cell r="D3241" t="str">
            <v>Beneficios a empleados</v>
          </cell>
        </row>
        <row r="3242">
          <cell r="C3242">
            <v>582216</v>
          </cell>
          <cell r="D3242" t="str">
            <v>Operaciones con instrumentos derivados</v>
          </cell>
        </row>
        <row r="3243">
          <cell r="C3243">
            <v>582217</v>
          </cell>
          <cell r="D3243" t="str">
            <v>Provisiones</v>
          </cell>
        </row>
        <row r="3244">
          <cell r="C3244">
            <v>582218</v>
          </cell>
          <cell r="D3244" t="str">
            <v>Otros pasivos</v>
          </cell>
        </row>
        <row r="3245">
          <cell r="C3245">
            <v>5890</v>
          </cell>
          <cell r="D3245" t="str">
            <v>GASTOS DIVERSOS</v>
          </cell>
        </row>
        <row r="3246">
          <cell r="C3246">
            <v>589003</v>
          </cell>
          <cell r="D3246" t="str">
            <v>Impuestos asumidos</v>
          </cell>
        </row>
        <row r="3247">
          <cell r="C3247">
            <v>589004</v>
          </cell>
          <cell r="D3247" t="str">
            <v>Incentivos tributarios</v>
          </cell>
        </row>
        <row r="3248">
          <cell r="C3248">
            <v>589006</v>
          </cell>
          <cell r="D3248" t="str">
            <v>Bienes aprehendidos o incautados</v>
          </cell>
        </row>
        <row r="3249">
          <cell r="C3249">
            <v>589007</v>
          </cell>
          <cell r="D3249" t="str">
            <v>Reconocimiento deuda ley 546/99</v>
          </cell>
        </row>
        <row r="3250">
          <cell r="C3250">
            <v>589009</v>
          </cell>
          <cell r="D3250" t="str">
            <v>Aportes en entidades no societarias</v>
          </cell>
        </row>
        <row r="3251">
          <cell r="C3251">
            <v>589012</v>
          </cell>
          <cell r="D3251" t="str">
            <v>Sentencias</v>
          </cell>
        </row>
        <row r="3252">
          <cell r="C3252">
            <v>589013</v>
          </cell>
          <cell r="D3252" t="str">
            <v>Laudos arbitrales y conciliaciones extrajudiciales</v>
          </cell>
        </row>
        <row r="3253">
          <cell r="C3253">
            <v>589014</v>
          </cell>
          <cell r="D3253" t="str">
            <v>Margen en la contratación de los servicios de salud</v>
          </cell>
        </row>
        <row r="3254">
          <cell r="C3254">
            <v>589015</v>
          </cell>
          <cell r="D3254" t="str">
            <v>Margen en la comercialización de bienes y servicios</v>
          </cell>
        </row>
        <row r="3255">
          <cell r="C3255">
            <v>589016</v>
          </cell>
          <cell r="D3255" t="str">
            <v>Ajustes o mermas sin responsabilidad</v>
          </cell>
        </row>
        <row r="3256">
          <cell r="C3256">
            <v>589017</v>
          </cell>
          <cell r="D3256" t="str">
            <v>Pérdidas en siniestros</v>
          </cell>
        </row>
        <row r="3257">
          <cell r="C3257">
            <v>589018</v>
          </cell>
          <cell r="D3257" t="str">
            <v>Pérdida en escisiones</v>
          </cell>
        </row>
        <row r="3258">
          <cell r="C3258">
            <v>589019</v>
          </cell>
          <cell r="D3258" t="str">
            <v>Pérdida por baja en cuentas de activos no financieros</v>
          </cell>
        </row>
        <row r="3259">
          <cell r="C3259">
            <v>589020</v>
          </cell>
          <cell r="D3259" t="str">
            <v>Pérdida por baja en cuentas de inversiones en controladas, asociadas o negocios conjuntos</v>
          </cell>
        </row>
        <row r="3260">
          <cell r="C3260">
            <v>589021</v>
          </cell>
          <cell r="D3260" t="str">
            <v>Desembolso intangibles durante la fase de investigación</v>
          </cell>
        </row>
        <row r="3261">
          <cell r="C3261">
            <v>589022</v>
          </cell>
          <cell r="D3261" t="str">
            <v>Desembolsos del proceso de transformación de los activos biológicos</v>
          </cell>
        </row>
        <row r="3262">
          <cell r="C3262">
            <v>589023</v>
          </cell>
          <cell r="D3262" t="str">
            <v>Aportes en Organismos Internacionales</v>
          </cell>
        </row>
        <row r="3263">
          <cell r="C3263">
            <v>589024</v>
          </cell>
          <cell r="D3263" t="str">
            <v>Pérdida por transacciones de venta con arrendamiento posterior</v>
          </cell>
        </row>
        <row r="3264">
          <cell r="C3264">
            <v>589025</v>
          </cell>
          <cell r="D3264" t="str">
            <v>Multas y sanciones</v>
          </cell>
        </row>
        <row r="3265">
          <cell r="C3265">
            <v>589026</v>
          </cell>
          <cell r="D3265" t="str">
            <v>Servicios financieros</v>
          </cell>
        </row>
        <row r="3266">
          <cell r="C3266">
            <v>589027</v>
          </cell>
          <cell r="D3266" t="str">
            <v>Indemnizaciones</v>
          </cell>
        </row>
        <row r="3267">
          <cell r="C3267">
            <v>589028</v>
          </cell>
          <cell r="D3267" t="str">
            <v>Impuesto predial de resguardos indígenas asumidos por la nación</v>
          </cell>
        </row>
        <row r="3268">
          <cell r="C3268">
            <v>589034</v>
          </cell>
          <cell r="D3268" t="str">
            <v>Pérdida en la actualización del plan de activos para beneficios a empleados a largo plazo y por terminación del vínculo laboral o contractual</v>
          </cell>
        </row>
        <row r="3269">
          <cell r="C3269">
            <v>589090</v>
          </cell>
          <cell r="D3269" t="str">
            <v>Otros gastos diversos</v>
          </cell>
        </row>
        <row r="3270">
          <cell r="C3270">
            <v>5893</v>
          </cell>
          <cell r="D3270" t="str">
            <v>DEVOLUCIONES Y DESCUENTOS INGRESOS FISCALES</v>
          </cell>
        </row>
        <row r="3271">
          <cell r="C3271">
            <v>589301</v>
          </cell>
          <cell r="D3271" t="str">
            <v>Contribuciones, tasas e ingresos no tributarios</v>
          </cell>
        </row>
        <row r="3272">
          <cell r="C3272">
            <v>589302</v>
          </cell>
          <cell r="D3272" t="str">
            <v>Rentas parafiscales</v>
          </cell>
        </row>
        <row r="3273">
          <cell r="C3273">
            <v>589303</v>
          </cell>
          <cell r="D3273" t="str">
            <v>Aportes y cotizaciones</v>
          </cell>
        </row>
        <row r="3274">
          <cell r="C3274">
            <v>589304</v>
          </cell>
          <cell r="D3274" t="str">
            <v>Impuesto sobre la renta y complementarios</v>
          </cell>
        </row>
        <row r="3275">
          <cell r="C3275">
            <v>589305</v>
          </cell>
          <cell r="D3275" t="str">
            <v>Impuesto de registro</v>
          </cell>
        </row>
        <row r="3276">
          <cell r="C3276">
            <v>589306</v>
          </cell>
          <cell r="D3276" t="str">
            <v>Impuesto sobre aduana y recargos</v>
          </cell>
        </row>
        <row r="3277">
          <cell r="C3277">
            <v>589307</v>
          </cell>
          <cell r="D3277" t="str">
            <v>Impuesto al valor agregado (IVA)</v>
          </cell>
        </row>
        <row r="3278">
          <cell r="C3278">
            <v>589308</v>
          </cell>
          <cell r="D3278" t="str">
            <v>Impuesto predial unificado</v>
          </cell>
        </row>
        <row r="3279">
          <cell r="C3279">
            <v>589309</v>
          </cell>
          <cell r="D3279" t="str">
            <v>Impuesto de industria y comercio</v>
          </cell>
        </row>
        <row r="3280">
          <cell r="C3280">
            <v>589310</v>
          </cell>
          <cell r="D3280" t="str">
            <v>Impuesto a la gasolina y ACPM</v>
          </cell>
        </row>
        <row r="3281">
          <cell r="C3281">
            <v>589311</v>
          </cell>
          <cell r="D3281" t="str">
            <v>Impuesto de timbre nacional</v>
          </cell>
        </row>
        <row r="3282">
          <cell r="C3282">
            <v>589312</v>
          </cell>
          <cell r="D3282" t="str">
            <v>Timbre sobre consulados en el exterior</v>
          </cell>
        </row>
        <row r="3283">
          <cell r="C3283">
            <v>589313</v>
          </cell>
          <cell r="D3283" t="str">
            <v>Impuesto de timbre nacional sobre salidas al exterior</v>
          </cell>
        </row>
        <row r="3284">
          <cell r="C3284">
            <v>589314</v>
          </cell>
          <cell r="D3284" t="str">
            <v>Impuesto de espectáculos públicos</v>
          </cell>
        </row>
        <row r="3285">
          <cell r="C3285">
            <v>589315</v>
          </cell>
          <cell r="D3285" t="str">
            <v>Impuesto de delineación urbana, estudios y aprobación de planos</v>
          </cell>
        </row>
        <row r="3286">
          <cell r="C3286">
            <v>589316</v>
          </cell>
          <cell r="D3286" t="str">
            <v>Impuesto de avisos, tableros y vallas</v>
          </cell>
        </row>
        <row r="3287">
          <cell r="C3287">
            <v>589317</v>
          </cell>
          <cell r="D3287" t="str">
            <v>Impuesto al consumo de tabaco y cigarrillos</v>
          </cell>
        </row>
        <row r="3288">
          <cell r="C3288">
            <v>589318</v>
          </cell>
          <cell r="D3288" t="str">
            <v>Impuesto al consumo de licores, vinos, aperitivos y similares o participación porcentual</v>
          </cell>
        </row>
        <row r="3289">
          <cell r="C3289">
            <v>589319</v>
          </cell>
          <cell r="D3289" t="str">
            <v>Impuesto al consumo de cerveza</v>
          </cell>
        </row>
        <row r="3290">
          <cell r="C3290">
            <v>589320</v>
          </cell>
          <cell r="D3290" t="str">
            <v>Impuesto a degüello de ganado mayor</v>
          </cell>
        </row>
        <row r="3291">
          <cell r="C3291">
            <v>589321</v>
          </cell>
          <cell r="D3291" t="str">
            <v>Impuesto a degüello de ganado menor</v>
          </cell>
        </row>
        <row r="3292">
          <cell r="C3292">
            <v>589322</v>
          </cell>
          <cell r="D3292" t="str">
            <v>Impuestos de rifas, apuestas y juegos permitidos</v>
          </cell>
        </row>
        <row r="3293">
          <cell r="C3293">
            <v>589323</v>
          </cell>
          <cell r="D3293" t="str">
            <v>Impuesto sobre vehículos automotores</v>
          </cell>
        </row>
        <row r="3294">
          <cell r="C3294">
            <v>589324</v>
          </cell>
          <cell r="D3294" t="str">
            <v>Sobretasa a la gasolina</v>
          </cell>
        </row>
        <row r="3295">
          <cell r="C3295">
            <v>589325</v>
          </cell>
          <cell r="D3295" t="str">
            <v>Sobretasa al ACPM</v>
          </cell>
        </row>
        <row r="3296">
          <cell r="C3296">
            <v>589326</v>
          </cell>
          <cell r="D3296" t="str">
            <v>Impuesto a la explotación de oro, plata y platino</v>
          </cell>
        </row>
        <row r="3297">
          <cell r="C3297">
            <v>589327</v>
          </cell>
          <cell r="D3297" t="str">
            <v>Impuestos sobre armas y municiones</v>
          </cell>
        </row>
        <row r="3298">
          <cell r="C3298">
            <v>589328</v>
          </cell>
          <cell r="D3298" t="str">
            <v>Impuesto a las ventas por el sistema de clubes</v>
          </cell>
        </row>
        <row r="3299">
          <cell r="C3299">
            <v>589329</v>
          </cell>
          <cell r="D3299" t="str">
            <v>Impuesto por la ocupación de vías</v>
          </cell>
        </row>
        <row r="3300">
          <cell r="C3300">
            <v>589330</v>
          </cell>
          <cell r="D3300" t="str">
            <v>Impuesto por el uso del subsuelo</v>
          </cell>
        </row>
        <row r="3301">
          <cell r="C3301">
            <v>589331</v>
          </cell>
          <cell r="D3301" t="str">
            <v>Impuesto sobre el servicio de alumbrado público</v>
          </cell>
        </row>
        <row r="3302">
          <cell r="C3302">
            <v>589332</v>
          </cell>
          <cell r="D3302" t="str">
            <v>Impuesto a ganadores sorteos ordinarios</v>
          </cell>
        </row>
        <row r="3303">
          <cell r="C3303">
            <v>589333</v>
          </cell>
          <cell r="D3303" t="str">
            <v>Impuesto a ganadores sorteos extraordinarios</v>
          </cell>
        </row>
        <row r="3304">
          <cell r="C3304">
            <v>589334</v>
          </cell>
          <cell r="D3304" t="str">
            <v>Impuesto a loterías foráneas</v>
          </cell>
        </row>
        <row r="3305">
          <cell r="C3305">
            <v>589335</v>
          </cell>
          <cell r="D3305" t="str">
            <v>IVA de licores a productores</v>
          </cell>
        </row>
        <row r="3306">
          <cell r="C3306">
            <v>589336</v>
          </cell>
          <cell r="D3306" t="str">
            <v>Impuesto a la venta de cerveza 8%</v>
          </cell>
        </row>
        <row r="3307">
          <cell r="C3307">
            <v>589337</v>
          </cell>
          <cell r="D3307" t="str">
            <v>Gravamen a los movimientos financieros</v>
          </cell>
        </row>
        <row r="3308">
          <cell r="C3308">
            <v>589338</v>
          </cell>
          <cell r="D3308" t="str">
            <v>Impuesto unificado de azar y espectáculos</v>
          </cell>
        </row>
        <row r="3309">
          <cell r="C3309">
            <v>589339</v>
          </cell>
          <cell r="D3309" t="str">
            <v>Impuesto para preservar la seguridad democrática</v>
          </cell>
        </row>
        <row r="3310">
          <cell r="C3310">
            <v>589340</v>
          </cell>
          <cell r="D3310" t="str">
            <v>Impuesto al patrimonio</v>
          </cell>
        </row>
        <row r="3311">
          <cell r="C3311">
            <v>589341</v>
          </cell>
          <cell r="D3311" t="str">
            <v>Impuestos sobre los remates</v>
          </cell>
        </row>
        <row r="3312">
          <cell r="C3312">
            <v>589342</v>
          </cell>
          <cell r="D3312" t="str">
            <v>Impuesto a publicidad exterior visual</v>
          </cell>
        </row>
        <row r="3313">
          <cell r="C3313">
            <v>589343</v>
          </cell>
          <cell r="D3313" t="str">
            <v>Impuesto de circulación y tránsito</v>
          </cell>
        </row>
        <row r="3314">
          <cell r="C3314">
            <v>589344</v>
          </cell>
          <cell r="D3314" t="str">
            <v>Impuesto de transporte de hidrocarburos</v>
          </cell>
        </row>
        <row r="3315">
          <cell r="C3315">
            <v>589345</v>
          </cell>
          <cell r="D3315" t="str">
            <v>Impuesto sobre telégrafos y teléfonos urbanos</v>
          </cell>
        </row>
        <row r="3316">
          <cell r="C3316">
            <v>589346</v>
          </cell>
          <cell r="D3316" t="str">
            <v>Sobretasa bomberil</v>
          </cell>
        </row>
        <row r="3317">
          <cell r="C3317">
            <v>589347</v>
          </cell>
          <cell r="D3317" t="str">
            <v>Otros ingresos tributarios nacionales</v>
          </cell>
        </row>
        <row r="3318">
          <cell r="C3318">
            <v>589348</v>
          </cell>
          <cell r="D3318" t="str">
            <v>Otros ingresos tributarios departamentales</v>
          </cell>
        </row>
        <row r="3319">
          <cell r="C3319">
            <v>589349</v>
          </cell>
          <cell r="D3319" t="str">
            <v>Otros ingresos tributarios distritales</v>
          </cell>
        </row>
        <row r="3320">
          <cell r="C3320">
            <v>589350</v>
          </cell>
          <cell r="D3320" t="str">
            <v>Otros ingresos tributarios municipales</v>
          </cell>
        </row>
        <row r="3321">
          <cell r="C3321">
            <v>589352</v>
          </cell>
          <cell r="D3321" t="str">
            <v>Impuesto nacional al consumo</v>
          </cell>
        </row>
        <row r="3322">
          <cell r="C3322">
            <v>589353</v>
          </cell>
          <cell r="D3322" t="str">
            <v>Impuesto nacional a la gasolina y al ACPM</v>
          </cell>
        </row>
        <row r="3323">
          <cell r="C3323">
            <v>589354</v>
          </cell>
          <cell r="D3323" t="str">
            <v>Impuesto a la riqueza</v>
          </cell>
        </row>
        <row r="3324">
          <cell r="C3324">
            <v>589355</v>
          </cell>
          <cell r="D3324" t="str">
            <v>Impuesto complementario de normalización tributaria al impuesto a la riqueza</v>
          </cell>
        </row>
        <row r="3325">
          <cell r="C3325">
            <v>589357</v>
          </cell>
          <cell r="D3325" t="str">
            <v>Sobretasa al consumo de cigarrillos y tabaco elaborado</v>
          </cell>
        </row>
        <row r="3326">
          <cell r="C3326">
            <v>589358</v>
          </cell>
          <cell r="D3326" t="str">
            <v xml:space="preserve">Sobretasa al impuesto sobre la renta y complementarios               </v>
          </cell>
        </row>
        <row r="3327">
          <cell r="C3327">
            <v>5894</v>
          </cell>
          <cell r="D3327" t="str">
            <v>DEVOLUCIONES, REBAJAS Y DESCUENTOS EN VENTA DE BIENES</v>
          </cell>
        </row>
        <row r="3328">
          <cell r="C3328">
            <v>589401</v>
          </cell>
          <cell r="D3328" t="str">
            <v>Bienes comercializados</v>
          </cell>
        </row>
        <row r="3329">
          <cell r="C3329">
            <v>589402</v>
          </cell>
          <cell r="D3329" t="str">
            <v>Productos agropecuarios, de silvicultura y pesca</v>
          </cell>
        </row>
        <row r="3330">
          <cell r="C3330">
            <v>589404</v>
          </cell>
          <cell r="D3330" t="str">
            <v>Productos alimenticios, bebidas y alcoholes</v>
          </cell>
        </row>
        <row r="3331">
          <cell r="C3331">
            <v>589405</v>
          </cell>
          <cell r="D3331" t="str">
            <v>Productos manufacturados</v>
          </cell>
        </row>
        <row r="3332">
          <cell r="C3332">
            <v>589406</v>
          </cell>
          <cell r="D3332" t="str">
            <v>Construcciones</v>
          </cell>
        </row>
        <row r="3333">
          <cell r="C3333">
            <v>5895</v>
          </cell>
          <cell r="D3333" t="str">
            <v>DEVOLUCIONES, REBAJAS Y DESCUENTOS EN VENTA DE SERVICIOS</v>
          </cell>
        </row>
        <row r="3334">
          <cell r="C3334">
            <v>589501</v>
          </cell>
          <cell r="D3334" t="str">
            <v>Servicios educativos</v>
          </cell>
        </row>
        <row r="3335">
          <cell r="C3335">
            <v>589502</v>
          </cell>
          <cell r="D3335" t="str">
            <v>Servicio de energía</v>
          </cell>
        </row>
        <row r="3336">
          <cell r="C3336">
            <v>589503</v>
          </cell>
          <cell r="D3336" t="str">
            <v>Servicio de gas combustible</v>
          </cell>
        </row>
        <row r="3337">
          <cell r="C3337">
            <v>589504</v>
          </cell>
          <cell r="D3337" t="str">
            <v>Servicios de transporte</v>
          </cell>
        </row>
        <row r="3338">
          <cell r="C3338">
            <v>589505</v>
          </cell>
          <cell r="D3338" t="str">
            <v>Servicio de telecomunicaciones</v>
          </cell>
        </row>
        <row r="3339">
          <cell r="C3339">
            <v>589506</v>
          </cell>
          <cell r="D3339" t="str">
            <v>Juegos de suerte y azar</v>
          </cell>
        </row>
        <row r="3340">
          <cell r="C3340">
            <v>589507</v>
          </cell>
          <cell r="D3340" t="str">
            <v>Servicios hoteleros y de promoción turística</v>
          </cell>
        </row>
        <row r="3341">
          <cell r="C3341">
            <v>589509</v>
          </cell>
          <cell r="D3341" t="str">
            <v>Servicios de salud</v>
          </cell>
        </row>
        <row r="3342">
          <cell r="C3342">
            <v>589510</v>
          </cell>
          <cell r="D3342" t="str">
            <v>Servicios de documentación e identificación</v>
          </cell>
        </row>
        <row r="3343">
          <cell r="C3343">
            <v>589511</v>
          </cell>
          <cell r="D3343" t="str">
            <v>Servicio de acueducto</v>
          </cell>
        </row>
        <row r="3344">
          <cell r="C3344">
            <v>589512</v>
          </cell>
          <cell r="D3344" t="str">
            <v>Servicio de alcantarillado</v>
          </cell>
        </row>
        <row r="3345">
          <cell r="C3345">
            <v>589513</v>
          </cell>
          <cell r="D3345" t="str">
            <v>Servicio de aseo</v>
          </cell>
        </row>
        <row r="3346">
          <cell r="C3346">
            <v>589514</v>
          </cell>
          <cell r="D3346" t="str">
            <v>Servicios informáticos</v>
          </cell>
        </row>
        <row r="3347">
          <cell r="C3347">
            <v>589516</v>
          </cell>
          <cell r="D3347" t="str">
            <v>Otros servicios</v>
          </cell>
        </row>
        <row r="3348">
          <cell r="C3348">
            <v>5897</v>
          </cell>
          <cell r="D3348" t="str">
            <v>COSTOS Y GASTOS POR DISTRIBUIR</v>
          </cell>
        </row>
        <row r="3349">
          <cell r="C3349">
            <v>589701</v>
          </cell>
          <cell r="D3349" t="str">
            <v>Bienes producidos</v>
          </cell>
        </row>
        <row r="3350">
          <cell r="C3350">
            <v>589723</v>
          </cell>
          <cell r="D3350" t="str">
            <v>Servicios</v>
          </cell>
        </row>
        <row r="3351">
          <cell r="C3351">
            <v>59</v>
          </cell>
          <cell r="D3351" t="str">
            <v>CIERRE DE INGRESOS, GASTOS Y COSTOS</v>
          </cell>
        </row>
        <row r="3352">
          <cell r="C3352">
            <v>5905</v>
          </cell>
          <cell r="D3352" t="str">
            <v>CIERRE DE INGRESOS, GASTOS Y COSTOS</v>
          </cell>
        </row>
        <row r="3353">
          <cell r="C3353">
            <v>590501</v>
          </cell>
          <cell r="D3353" t="str">
            <v>Cierre de ingresos, gastos y costos</v>
          </cell>
        </row>
        <row r="3354">
          <cell r="C3354">
            <v>6</v>
          </cell>
          <cell r="D3354" t="str">
            <v>COSTOS DE VENTAS</v>
          </cell>
        </row>
        <row r="3355">
          <cell r="C3355">
            <v>62</v>
          </cell>
          <cell r="D3355" t="str">
            <v>COSTO DE VENTAS DE BIENES</v>
          </cell>
        </row>
        <row r="3356">
          <cell r="C3356">
            <v>6205</v>
          </cell>
          <cell r="D3356" t="str">
            <v>BIENES PRODUCIDOS</v>
          </cell>
        </row>
        <row r="3357">
          <cell r="C3357">
            <v>620507</v>
          </cell>
          <cell r="D3357" t="str">
            <v>Impresos y publicaciones</v>
          </cell>
        </row>
        <row r="3358">
          <cell r="C3358">
            <v>620511</v>
          </cell>
          <cell r="D3358" t="str">
            <v>Productos químicos</v>
          </cell>
        </row>
        <row r="3359">
          <cell r="C3359">
            <v>620513</v>
          </cell>
          <cell r="D3359" t="str">
            <v>Medicamentos</v>
          </cell>
        </row>
        <row r="3360">
          <cell r="C3360">
            <v>620516</v>
          </cell>
          <cell r="D3360" t="str">
            <v>Productos metalúrgicos y de microfundición</v>
          </cell>
        </row>
        <row r="3361">
          <cell r="C3361">
            <v>620518</v>
          </cell>
          <cell r="D3361" t="str">
            <v>Productos de madera</v>
          </cell>
        </row>
        <row r="3362">
          <cell r="C3362">
            <v>620519</v>
          </cell>
          <cell r="D3362" t="str">
            <v>Licores, bebidas y alcoholes</v>
          </cell>
        </row>
        <row r="3363">
          <cell r="C3363">
            <v>620520</v>
          </cell>
          <cell r="D3363" t="str">
            <v>Productos alimenticios</v>
          </cell>
        </row>
        <row r="3364">
          <cell r="C3364">
            <v>620521</v>
          </cell>
          <cell r="D3364" t="str">
            <v>Construcciones</v>
          </cell>
        </row>
        <row r="3365">
          <cell r="C3365">
            <v>620526</v>
          </cell>
          <cell r="D3365" t="str">
            <v>Prendas de vestir y calzado</v>
          </cell>
        </row>
        <row r="3366">
          <cell r="C3366">
            <v>620529</v>
          </cell>
          <cell r="D3366" t="str">
            <v>Productos agropecuarios, de silvicultura, avicultura y pesca</v>
          </cell>
        </row>
        <row r="3367">
          <cell r="C3367">
            <v>620590</v>
          </cell>
          <cell r="D3367" t="str">
            <v>Otros bienes producidos</v>
          </cell>
        </row>
        <row r="3368">
          <cell r="C3368">
            <v>6210</v>
          </cell>
          <cell r="D3368" t="str">
            <v>BIENES COMERCIALIZADOS</v>
          </cell>
        </row>
        <row r="3369">
          <cell r="C3369">
            <v>621001</v>
          </cell>
          <cell r="D3369" t="str">
            <v>Terrenos</v>
          </cell>
        </row>
        <row r="3370">
          <cell r="C3370">
            <v>621002</v>
          </cell>
          <cell r="D3370" t="str">
            <v>Construcciones</v>
          </cell>
        </row>
        <row r="3371">
          <cell r="C3371">
            <v>621003</v>
          </cell>
          <cell r="D3371" t="str">
            <v>Impresos y publicaciones</v>
          </cell>
        </row>
        <row r="3372">
          <cell r="C3372">
            <v>621004</v>
          </cell>
          <cell r="D3372" t="str">
            <v>Especies valoradas</v>
          </cell>
        </row>
        <row r="3373">
          <cell r="C3373">
            <v>621008</v>
          </cell>
          <cell r="D3373" t="str">
            <v>Productos químicos</v>
          </cell>
        </row>
        <row r="3374">
          <cell r="C3374">
            <v>621009</v>
          </cell>
          <cell r="D3374" t="str">
            <v xml:space="preserve">Combustibles y otros derivados del petróleo                 </v>
          </cell>
        </row>
        <row r="3375">
          <cell r="C3375">
            <v>621010</v>
          </cell>
          <cell r="D3375" t="str">
            <v xml:space="preserve">Semovientes                      </v>
          </cell>
        </row>
        <row r="3376">
          <cell r="C3376">
            <v>621013</v>
          </cell>
          <cell r="D3376" t="str">
            <v>Licores, bebidas y alcoholes</v>
          </cell>
        </row>
        <row r="3377">
          <cell r="C3377">
            <v>621015</v>
          </cell>
          <cell r="D3377" t="str">
            <v xml:space="preserve">Productos artesanales                     </v>
          </cell>
        </row>
        <row r="3378">
          <cell r="C3378">
            <v>621022</v>
          </cell>
          <cell r="D3378" t="str">
            <v>Elementos para invidentes</v>
          </cell>
        </row>
        <row r="3379">
          <cell r="C3379">
            <v>621023</v>
          </cell>
          <cell r="D3379" t="str">
            <v>Medicamentos</v>
          </cell>
        </row>
        <row r="3380">
          <cell r="C3380">
            <v>621024</v>
          </cell>
          <cell r="D3380" t="str">
            <v>Materiales médico - quirúrgicos</v>
          </cell>
        </row>
        <row r="3381">
          <cell r="C3381">
            <v>621025</v>
          </cell>
          <cell r="D3381" t="str">
            <v>Víveres y rancho</v>
          </cell>
        </row>
        <row r="3382">
          <cell r="C3382">
            <v>621028</v>
          </cell>
          <cell r="D3382" t="str">
            <v>Equipos de comunicación y computación</v>
          </cell>
        </row>
        <row r="3383">
          <cell r="C3383">
            <v>621029</v>
          </cell>
          <cell r="D3383" t="str">
            <v>Aparatos telefónicos e identificadores de llamadas</v>
          </cell>
        </row>
        <row r="3384">
          <cell r="C3384">
            <v>621030</v>
          </cell>
          <cell r="D3384" t="str">
            <v>Medidores de agua, luz y gas</v>
          </cell>
        </row>
        <row r="3385">
          <cell r="C3385">
            <v>621031</v>
          </cell>
          <cell r="D3385" t="str">
            <v xml:space="preserve">Elementos de campaña                    </v>
          </cell>
        </row>
        <row r="3386">
          <cell r="C3386">
            <v>621032</v>
          </cell>
          <cell r="D3386" t="str">
            <v>Elementos de protección y seguridad personal</v>
          </cell>
        </row>
        <row r="3387">
          <cell r="C3387">
            <v>621033</v>
          </cell>
          <cell r="D3387" t="str">
            <v>Repuestos, equipos férreos y otros</v>
          </cell>
        </row>
        <row r="3388">
          <cell r="C3388">
            <v>621034</v>
          </cell>
          <cell r="D3388" t="str">
            <v>Equipo de transporte</v>
          </cell>
        </row>
        <row r="3389">
          <cell r="C3389">
            <v>621035</v>
          </cell>
          <cell r="D3389" t="str">
            <v>Muebles y enseres</v>
          </cell>
        </row>
        <row r="3390">
          <cell r="C3390">
            <v>621037</v>
          </cell>
          <cell r="D3390" t="str">
            <v>Material didáctico</v>
          </cell>
        </row>
        <row r="3391">
          <cell r="C3391">
            <v>621039</v>
          </cell>
          <cell r="D3391" t="str">
            <v>Maquinaria y elementos de ferretería</v>
          </cell>
        </row>
        <row r="3392">
          <cell r="C3392">
            <v>621040</v>
          </cell>
          <cell r="D3392" t="str">
            <v>Productos agropecuarios, de silvicultura, avicultura y pesca</v>
          </cell>
        </row>
        <row r="3393">
          <cell r="C3393">
            <v>621090</v>
          </cell>
          <cell r="D3393" t="str">
            <v>Otros bienes comercializados</v>
          </cell>
        </row>
        <row r="3394">
          <cell r="C3394">
            <v>621098</v>
          </cell>
          <cell r="D3394" t="str">
            <v>Bienes declarados a favor de la Nación</v>
          </cell>
        </row>
        <row r="3395">
          <cell r="C3395">
            <v>63</v>
          </cell>
          <cell r="D3395" t="str">
            <v>COSTO DE VENTAS DE SERVICIOS</v>
          </cell>
        </row>
        <row r="3396">
          <cell r="C3396">
            <v>6305</v>
          </cell>
          <cell r="D3396" t="str">
            <v>SERVICIOS EDUCATIVOS</v>
          </cell>
        </row>
        <row r="3397">
          <cell r="C3397">
            <v>630501</v>
          </cell>
          <cell r="D3397" t="str">
            <v>Educación formal - Preescolar</v>
          </cell>
        </row>
        <row r="3398">
          <cell r="C3398">
            <v>630502</v>
          </cell>
          <cell r="D3398" t="str">
            <v>Educación formal - Básica primaria</v>
          </cell>
        </row>
        <row r="3399">
          <cell r="C3399">
            <v>630503</v>
          </cell>
          <cell r="D3399" t="str">
            <v>Educación formal - Básica secundaria</v>
          </cell>
        </row>
        <row r="3400">
          <cell r="C3400">
            <v>630504</v>
          </cell>
          <cell r="D3400" t="str">
            <v>Educación formal - Media académica</v>
          </cell>
        </row>
        <row r="3401">
          <cell r="C3401">
            <v>630505</v>
          </cell>
          <cell r="D3401" t="str">
            <v>Educación formal - Media técnica</v>
          </cell>
        </row>
        <row r="3402">
          <cell r="C3402">
            <v>630506</v>
          </cell>
          <cell r="D3402" t="str">
            <v>Educación formal - Superior formación técnica profesional</v>
          </cell>
        </row>
        <row r="3403">
          <cell r="C3403">
            <v>630507</v>
          </cell>
          <cell r="D3403" t="str">
            <v>Educación formal - Superior formación tecnológica</v>
          </cell>
        </row>
        <row r="3404">
          <cell r="C3404">
            <v>630508</v>
          </cell>
          <cell r="D3404" t="str">
            <v>Educación formal - Superior formación profesional</v>
          </cell>
        </row>
        <row r="3405">
          <cell r="C3405">
            <v>630509</v>
          </cell>
          <cell r="D3405" t="str">
            <v>Educación formal - Superior postgrado</v>
          </cell>
        </row>
        <row r="3406">
          <cell r="C3406">
            <v>630510</v>
          </cell>
          <cell r="D3406" t="str">
            <v>Educación para el trabajo y el desarrollo humano - Formación en artes y oficios</v>
          </cell>
        </row>
        <row r="3407">
          <cell r="C3407">
            <v>630511</v>
          </cell>
          <cell r="D3407" t="str">
            <v>Educación para el trabajo y el desarrollo humano - Validación de niveles y grados</v>
          </cell>
        </row>
        <row r="3408">
          <cell r="C3408">
            <v>630512</v>
          </cell>
          <cell r="D3408" t="str">
            <v>Educación para el trabajo y el desarrollo humano - Formación extensiva</v>
          </cell>
        </row>
        <row r="3409">
          <cell r="C3409">
            <v>630513</v>
          </cell>
          <cell r="D3409" t="str">
            <v>Educación informal - Continuada</v>
          </cell>
        </row>
        <row r="3410">
          <cell r="C3410">
            <v>630514</v>
          </cell>
          <cell r="D3410" t="str">
            <v>Educación informal - Validación para la educación formal</v>
          </cell>
        </row>
        <row r="3411">
          <cell r="C3411">
            <v>630515</v>
          </cell>
          <cell r="D3411" t="str">
            <v>Educación informal - Difusión artística y cultural</v>
          </cell>
        </row>
        <row r="3412">
          <cell r="C3412">
            <v>630516</v>
          </cell>
          <cell r="D3412" t="str">
            <v>Educación formal - Investigación</v>
          </cell>
        </row>
        <row r="3413">
          <cell r="C3413">
            <v>630550</v>
          </cell>
          <cell r="D3413" t="str">
            <v>Servicios conexos a la educación</v>
          </cell>
        </row>
        <row r="3414">
          <cell r="C3414">
            <v>6310</v>
          </cell>
          <cell r="D3414" t="str">
            <v>SERVICIOS DE SALUD</v>
          </cell>
        </row>
        <row r="3415">
          <cell r="C3415">
            <v>631001</v>
          </cell>
          <cell r="D3415" t="str">
            <v>Urgencias - Consulta y procedimientos</v>
          </cell>
        </row>
        <row r="3416">
          <cell r="C3416">
            <v>631002</v>
          </cell>
          <cell r="D3416" t="str">
            <v>Urgencias - Observación</v>
          </cell>
        </row>
        <row r="3417">
          <cell r="C3417">
            <v>631015</v>
          </cell>
          <cell r="D3417" t="str">
            <v>Servicios ambulatorios - Consulta externa y procedimientos</v>
          </cell>
        </row>
        <row r="3418">
          <cell r="C3418">
            <v>631016</v>
          </cell>
          <cell r="D3418" t="str">
            <v>Servicios ambulatorios - Consulta especializada</v>
          </cell>
        </row>
        <row r="3419">
          <cell r="C3419">
            <v>631017</v>
          </cell>
          <cell r="D3419" t="str">
            <v>Servicios ambulatorios - Actividades de salud oral</v>
          </cell>
        </row>
        <row r="3420">
          <cell r="C3420">
            <v>631018</v>
          </cell>
          <cell r="D3420" t="str">
            <v>Servicios ambulatorios - Actividades de promoción y prevención</v>
          </cell>
        </row>
        <row r="3421">
          <cell r="C3421">
            <v>631019</v>
          </cell>
          <cell r="D3421" t="str">
            <v>Servicios ambulatorios - Otras actividades extramurales</v>
          </cell>
        </row>
        <row r="3422">
          <cell r="C3422">
            <v>631025</v>
          </cell>
          <cell r="D3422" t="str">
            <v>Hospitalización - Estancia general</v>
          </cell>
        </row>
        <row r="3423">
          <cell r="C3423">
            <v>631026</v>
          </cell>
          <cell r="D3423" t="str">
            <v>Hospitalización - Cuidados intensivos</v>
          </cell>
        </row>
        <row r="3424">
          <cell r="C3424">
            <v>631027</v>
          </cell>
          <cell r="D3424" t="str">
            <v>Hospitalización - Cuidados intermedios</v>
          </cell>
        </row>
        <row r="3425">
          <cell r="C3425">
            <v>631028</v>
          </cell>
          <cell r="D3425" t="str">
            <v>Hospitalización - Recién nacidos</v>
          </cell>
        </row>
        <row r="3426">
          <cell r="C3426">
            <v>631029</v>
          </cell>
          <cell r="D3426" t="str">
            <v>Hospitalización - Salud mental</v>
          </cell>
        </row>
        <row r="3427">
          <cell r="C3427">
            <v>631030</v>
          </cell>
          <cell r="D3427" t="str">
            <v>Hospitalización - Quemados</v>
          </cell>
        </row>
        <row r="3428">
          <cell r="C3428">
            <v>631031</v>
          </cell>
          <cell r="D3428" t="str">
            <v>Hospitalización - Otros cuidados especiales</v>
          </cell>
        </row>
        <row r="3429">
          <cell r="C3429">
            <v>631035</v>
          </cell>
          <cell r="D3429" t="str">
            <v>Quirófanos y salas de parto - Quirófanos</v>
          </cell>
        </row>
        <row r="3430">
          <cell r="C3430">
            <v>631036</v>
          </cell>
          <cell r="D3430" t="str">
            <v>Quirófanos y salas de parto - Salas de parto</v>
          </cell>
        </row>
        <row r="3431">
          <cell r="C3431">
            <v>631040</v>
          </cell>
          <cell r="D3431" t="str">
            <v>Apoyo diagnóstico - Laboratorio clínico</v>
          </cell>
        </row>
        <row r="3432">
          <cell r="C3432">
            <v>631041</v>
          </cell>
          <cell r="D3432" t="str">
            <v>Apoyo diagnóstico - Imagenología</v>
          </cell>
        </row>
        <row r="3433">
          <cell r="C3433">
            <v>631042</v>
          </cell>
          <cell r="D3433" t="str">
            <v>Apoyo diagnóstico - Anatomía patológica</v>
          </cell>
        </row>
        <row r="3434">
          <cell r="C3434">
            <v>631043</v>
          </cell>
          <cell r="D3434" t="str">
            <v>Apoyo diagnóstico - Otras unidades de apoyo diagnóstico</v>
          </cell>
        </row>
        <row r="3435">
          <cell r="C3435">
            <v>631050</v>
          </cell>
          <cell r="D3435" t="str">
            <v>Apoyo terapéutico - Rehabilitación y terapias</v>
          </cell>
        </row>
        <row r="3436">
          <cell r="C3436">
            <v>631051</v>
          </cell>
          <cell r="D3436" t="str">
            <v>Apoyo terapéutico - Banco de componentes anatómicos</v>
          </cell>
        </row>
        <row r="3437">
          <cell r="C3437">
            <v>631052</v>
          </cell>
          <cell r="D3437" t="str">
            <v>Apoyo terapéutico - Banco de sangre</v>
          </cell>
        </row>
        <row r="3438">
          <cell r="C3438">
            <v>631053</v>
          </cell>
          <cell r="D3438" t="str">
            <v>Apoyo terapéutico - Unidad renal</v>
          </cell>
        </row>
        <row r="3439">
          <cell r="C3439">
            <v>631054</v>
          </cell>
          <cell r="D3439" t="str">
            <v>Apoyo terapéutico - Unidad de hemodinamia</v>
          </cell>
        </row>
        <row r="3440">
          <cell r="C3440">
            <v>631055</v>
          </cell>
          <cell r="D3440" t="str">
            <v>Apoyo terapéutico - Terapias oncológicas</v>
          </cell>
        </row>
        <row r="3441">
          <cell r="C3441">
            <v>631056</v>
          </cell>
          <cell r="D3441" t="str">
            <v>Apoyo terapéutico - Farmacia e insumos hospitalarios</v>
          </cell>
        </row>
        <row r="3442">
          <cell r="C3442">
            <v>631057</v>
          </cell>
          <cell r="D3442" t="str">
            <v>Apoyo terapéutico - Otras unidades de apoyo terapéutico</v>
          </cell>
        </row>
        <row r="3443">
          <cell r="C3443">
            <v>631060</v>
          </cell>
          <cell r="D3443" t="str">
            <v>Servicios conexos a la salud - Medio ambiente</v>
          </cell>
        </row>
        <row r="3444">
          <cell r="C3444">
            <v>631061</v>
          </cell>
          <cell r="D3444" t="str">
            <v>Servicios conexos a la salud - Ancianatos y albergues</v>
          </cell>
        </row>
        <row r="3445">
          <cell r="C3445">
            <v>631062</v>
          </cell>
          <cell r="D3445" t="str">
            <v>Servicios conexos a la salud - Centros y puestos de salud</v>
          </cell>
        </row>
        <row r="3446">
          <cell r="C3446">
            <v>631063</v>
          </cell>
          <cell r="D3446" t="str">
            <v>Servicios conexos a la salud - Servicios docentes</v>
          </cell>
        </row>
        <row r="3447">
          <cell r="C3447">
            <v>631064</v>
          </cell>
          <cell r="D3447" t="str">
            <v>Servicios conexos a la salud - Investigación científica</v>
          </cell>
        </row>
        <row r="3448">
          <cell r="C3448">
            <v>631065</v>
          </cell>
          <cell r="D3448" t="str">
            <v>Servicios conexos a la salud - Medicina legal</v>
          </cell>
        </row>
        <row r="3449">
          <cell r="C3449">
            <v>631066</v>
          </cell>
          <cell r="D3449" t="str">
            <v>Servicios conexos a la salud - Servicios de ambulancias</v>
          </cell>
        </row>
        <row r="3450">
          <cell r="C3450">
            <v>631067</v>
          </cell>
          <cell r="D3450" t="str">
            <v>Servicios conexos a la salud - Otros servicios</v>
          </cell>
        </row>
        <row r="3451">
          <cell r="C3451">
            <v>6345</v>
          </cell>
          <cell r="D3451" t="str">
            <v>SERVICIOS DE TRANSPORTE</v>
          </cell>
        </row>
        <row r="3452">
          <cell r="C3452">
            <v>634502</v>
          </cell>
          <cell r="D3452" t="str">
            <v>Servicio de transporte terrestre</v>
          </cell>
        </row>
        <row r="3453">
          <cell r="C3453">
            <v>634503</v>
          </cell>
          <cell r="D3453" t="str">
            <v>Servicios aeronáuticos</v>
          </cell>
        </row>
        <row r="3454">
          <cell r="C3454">
            <v>634504</v>
          </cell>
          <cell r="D3454" t="str">
            <v>Servicios portuarios y aeroportuarios</v>
          </cell>
        </row>
        <row r="3455">
          <cell r="C3455">
            <v>634505</v>
          </cell>
          <cell r="D3455" t="str">
            <v>Servicio de terminal de transporte terrestre</v>
          </cell>
        </row>
        <row r="3456">
          <cell r="C3456">
            <v>634590</v>
          </cell>
          <cell r="D3456" t="str">
            <v>Otros servicios de transporte</v>
          </cell>
        </row>
        <row r="3457">
          <cell r="C3457">
            <v>6350</v>
          </cell>
          <cell r="D3457" t="str">
            <v>SERVICIOS HOTELEROS Y DE PROMOCIÓN TURÍSTICA</v>
          </cell>
        </row>
        <row r="3458">
          <cell r="C3458">
            <v>635001</v>
          </cell>
          <cell r="D3458" t="str">
            <v>Alojamiento</v>
          </cell>
        </row>
        <row r="3459">
          <cell r="C3459">
            <v>635002</v>
          </cell>
          <cell r="D3459" t="str">
            <v>Suministro de bebidas y alimentos</v>
          </cell>
        </row>
        <row r="3460">
          <cell r="C3460">
            <v>635090</v>
          </cell>
          <cell r="D3460" t="str">
            <v>Otros servicios de hotelería y de promoción turística</v>
          </cell>
        </row>
        <row r="3461">
          <cell r="C3461">
            <v>6360</v>
          </cell>
          <cell r="D3461" t="str">
            <v>SERVICIOS PÚBLICOS</v>
          </cell>
        </row>
        <row r="3462">
          <cell r="C3462">
            <v>636002</v>
          </cell>
          <cell r="D3462" t="str">
            <v>Acueducto</v>
          </cell>
        </row>
        <row r="3463">
          <cell r="C3463">
            <v>636003</v>
          </cell>
          <cell r="D3463" t="str">
            <v>Alcantarillado</v>
          </cell>
        </row>
        <row r="3464">
          <cell r="C3464">
            <v>636004</v>
          </cell>
          <cell r="D3464" t="str">
            <v>Aseo</v>
          </cell>
        </row>
        <row r="3465">
          <cell r="C3465">
            <v>636005</v>
          </cell>
          <cell r="D3465" t="str">
            <v>Energía</v>
          </cell>
        </row>
        <row r="3466">
          <cell r="C3466">
            <v>636006</v>
          </cell>
          <cell r="D3466" t="str">
            <v>Gas combustible</v>
          </cell>
        </row>
        <row r="3467">
          <cell r="C3467">
            <v>636007</v>
          </cell>
          <cell r="D3467" t="str">
            <v>Telecomunicaciones</v>
          </cell>
        </row>
        <row r="3468">
          <cell r="C3468">
            <v>636090</v>
          </cell>
          <cell r="D3468" t="str">
            <v>Otros servicios públicos</v>
          </cell>
        </row>
        <row r="3469">
          <cell r="C3469">
            <v>6390</v>
          </cell>
          <cell r="D3469" t="str">
            <v>OTROS SERVICIOS</v>
          </cell>
        </row>
        <row r="3470">
          <cell r="C3470">
            <v>639001</v>
          </cell>
          <cell r="D3470" t="str">
            <v>Servicios de documentación e identificación</v>
          </cell>
        </row>
        <row r="3471">
          <cell r="C3471">
            <v>639002</v>
          </cell>
          <cell r="D3471" t="str">
            <v>Servicios informáticos</v>
          </cell>
        </row>
        <row r="3472">
          <cell r="C3472">
            <v>639004</v>
          </cell>
          <cell r="D3472" t="str">
            <v>Servicios de apoyo industrial</v>
          </cell>
        </row>
        <row r="3473">
          <cell r="C3473">
            <v>639007</v>
          </cell>
          <cell r="D3473" t="str">
            <v>Servicios de investigación científica y tecnológica</v>
          </cell>
        </row>
        <row r="3474">
          <cell r="C3474">
            <v>639008</v>
          </cell>
          <cell r="D3474" t="str">
            <v>Servicio de matadero</v>
          </cell>
        </row>
        <row r="3475">
          <cell r="C3475">
            <v>639010</v>
          </cell>
          <cell r="D3475" t="str">
            <v>Servicios de lavandería</v>
          </cell>
        </row>
        <row r="3476">
          <cell r="C3476">
            <v>639012</v>
          </cell>
          <cell r="D3476" t="str">
            <v>Consultorías</v>
          </cell>
        </row>
        <row r="3477">
          <cell r="C3477">
            <v>639013</v>
          </cell>
          <cell r="D3477" t="str">
            <v>Servicios de diagnóstico técnico mecánico</v>
          </cell>
        </row>
        <row r="3478">
          <cell r="C3478">
            <v>639090</v>
          </cell>
          <cell r="D3478" t="str">
            <v>Otros servicios</v>
          </cell>
        </row>
        <row r="3479">
          <cell r="C3479">
            <v>7</v>
          </cell>
          <cell r="D3479" t="str">
            <v>COSTOS DE TRANSFORMACIÓN</v>
          </cell>
        </row>
        <row r="3480">
          <cell r="C3480">
            <v>71</v>
          </cell>
          <cell r="D3480" t="str">
            <v>BIENES</v>
          </cell>
        </row>
        <row r="3481">
          <cell r="C3481">
            <v>7116</v>
          </cell>
          <cell r="D3481" t="str">
            <v>IMPRESOS Y PUBLICACIONES</v>
          </cell>
        </row>
        <row r="3482">
          <cell r="C3482">
            <v>711601</v>
          </cell>
          <cell r="D3482" t="str">
            <v>Materia prima</v>
          </cell>
        </row>
        <row r="3483">
          <cell r="C3483">
            <v>711602</v>
          </cell>
          <cell r="D3483" t="str">
            <v>Materiales</v>
          </cell>
        </row>
        <row r="3484">
          <cell r="C3484">
            <v>711603</v>
          </cell>
          <cell r="D3484" t="str">
            <v>Generales</v>
          </cell>
        </row>
        <row r="3485">
          <cell r="C3485">
            <v>711604</v>
          </cell>
          <cell r="D3485" t="str">
            <v>Sueldos y salarios</v>
          </cell>
        </row>
        <row r="3486">
          <cell r="C3486">
            <v>711605</v>
          </cell>
          <cell r="D3486" t="str">
            <v>Contribuciones imputadas</v>
          </cell>
        </row>
        <row r="3487">
          <cell r="C3487">
            <v>711606</v>
          </cell>
          <cell r="D3487" t="str">
            <v>Contribuciones efectivas</v>
          </cell>
        </row>
        <row r="3488">
          <cell r="C3488">
            <v>711607</v>
          </cell>
          <cell r="D3488" t="str">
            <v>Aportes sobre la nómina</v>
          </cell>
        </row>
        <row r="3489">
          <cell r="C3489">
            <v>711608</v>
          </cell>
          <cell r="D3489" t="str">
            <v>Depreciación y amortización</v>
          </cell>
        </row>
        <row r="3490">
          <cell r="C3490">
            <v>711609</v>
          </cell>
          <cell r="D3490" t="str">
            <v>Impuestos</v>
          </cell>
        </row>
        <row r="3491">
          <cell r="C3491">
            <v>711610</v>
          </cell>
          <cell r="D3491" t="str">
            <v>Prestaciones sociales</v>
          </cell>
        </row>
        <row r="3492">
          <cell r="C3492">
            <v>711611</v>
          </cell>
          <cell r="D3492" t="str">
            <v>Gastos de personal diversos</v>
          </cell>
        </row>
        <row r="3493">
          <cell r="C3493">
            <v>711695</v>
          </cell>
          <cell r="D3493" t="str">
            <v>Traslado de costos (Cr)</v>
          </cell>
        </row>
        <row r="3494">
          <cell r="C3494">
            <v>7120</v>
          </cell>
          <cell r="D3494" t="str">
            <v>PRODUCTOS QUÍMICOS</v>
          </cell>
        </row>
        <row r="3495">
          <cell r="C3495">
            <v>712001</v>
          </cell>
          <cell r="D3495" t="str">
            <v>Materia prima</v>
          </cell>
        </row>
        <row r="3496">
          <cell r="C3496">
            <v>712002</v>
          </cell>
          <cell r="D3496" t="str">
            <v>Materiales</v>
          </cell>
        </row>
        <row r="3497">
          <cell r="C3497">
            <v>712003</v>
          </cell>
          <cell r="D3497" t="str">
            <v>Generales</v>
          </cell>
        </row>
        <row r="3498">
          <cell r="C3498">
            <v>712004</v>
          </cell>
          <cell r="D3498" t="str">
            <v>Sueldos y salarios</v>
          </cell>
        </row>
        <row r="3499">
          <cell r="C3499">
            <v>712005</v>
          </cell>
          <cell r="D3499" t="str">
            <v>Contribuciones imputadas</v>
          </cell>
        </row>
        <row r="3500">
          <cell r="C3500">
            <v>712006</v>
          </cell>
          <cell r="D3500" t="str">
            <v>Contribuciones efectivas</v>
          </cell>
        </row>
        <row r="3501">
          <cell r="C3501">
            <v>712007</v>
          </cell>
          <cell r="D3501" t="str">
            <v>Aportes sobre la nómina</v>
          </cell>
        </row>
        <row r="3502">
          <cell r="C3502">
            <v>712008</v>
          </cell>
          <cell r="D3502" t="str">
            <v>Depreciación y amortización</v>
          </cell>
        </row>
        <row r="3503">
          <cell r="C3503">
            <v>712009</v>
          </cell>
          <cell r="D3503" t="str">
            <v>Impuestos</v>
          </cell>
        </row>
        <row r="3504">
          <cell r="C3504">
            <v>712010</v>
          </cell>
          <cell r="D3504" t="str">
            <v>Prestaciones sociales</v>
          </cell>
        </row>
        <row r="3505">
          <cell r="C3505">
            <v>712011</v>
          </cell>
          <cell r="D3505" t="str">
            <v>Gastos de personal diversos</v>
          </cell>
        </row>
        <row r="3506">
          <cell r="C3506">
            <v>712095</v>
          </cell>
          <cell r="D3506" t="str">
            <v>Traslado de costos (Cr)</v>
          </cell>
        </row>
        <row r="3507">
          <cell r="C3507">
            <v>7122</v>
          </cell>
          <cell r="D3507" t="str">
            <v>MEDICAMENTOS</v>
          </cell>
        </row>
        <row r="3508">
          <cell r="C3508">
            <v>712201</v>
          </cell>
          <cell r="D3508" t="str">
            <v>Materia prima</v>
          </cell>
        </row>
        <row r="3509">
          <cell r="C3509">
            <v>712202</v>
          </cell>
          <cell r="D3509" t="str">
            <v>Materiales</v>
          </cell>
        </row>
        <row r="3510">
          <cell r="C3510">
            <v>712203</v>
          </cell>
          <cell r="D3510" t="str">
            <v>Generales</v>
          </cell>
        </row>
        <row r="3511">
          <cell r="C3511">
            <v>712204</v>
          </cell>
          <cell r="D3511" t="str">
            <v>Sueldos y salarios</v>
          </cell>
        </row>
        <row r="3512">
          <cell r="C3512">
            <v>712205</v>
          </cell>
          <cell r="D3512" t="str">
            <v>Contribuciones imputadas</v>
          </cell>
        </row>
        <row r="3513">
          <cell r="C3513">
            <v>712206</v>
          </cell>
          <cell r="D3513" t="str">
            <v>Contribuciones efectivas</v>
          </cell>
        </row>
        <row r="3514">
          <cell r="C3514">
            <v>712207</v>
          </cell>
          <cell r="D3514" t="str">
            <v>Aportes sobre la nómina</v>
          </cell>
        </row>
        <row r="3515">
          <cell r="C3515">
            <v>712208</v>
          </cell>
          <cell r="D3515" t="str">
            <v>Depreciación y amortización</v>
          </cell>
        </row>
        <row r="3516">
          <cell r="C3516">
            <v>712209</v>
          </cell>
          <cell r="D3516" t="str">
            <v>Impuestos</v>
          </cell>
        </row>
        <row r="3517">
          <cell r="C3517">
            <v>712210</v>
          </cell>
          <cell r="D3517" t="str">
            <v>Prestaciones sociales</v>
          </cell>
        </row>
        <row r="3518">
          <cell r="C3518">
            <v>712211</v>
          </cell>
          <cell r="D3518" t="str">
            <v>Gastos de personal diversos</v>
          </cell>
        </row>
        <row r="3519">
          <cell r="C3519">
            <v>712295</v>
          </cell>
          <cell r="D3519" t="str">
            <v>Traslado de costos (Cr)</v>
          </cell>
        </row>
        <row r="3520">
          <cell r="C3520">
            <v>7124</v>
          </cell>
          <cell r="D3520" t="str">
            <v>PRODUCTOS ARTESANALES</v>
          </cell>
        </row>
        <row r="3521">
          <cell r="C3521">
            <v>712401</v>
          </cell>
          <cell r="D3521" t="str">
            <v>Materia prima</v>
          </cell>
        </row>
        <row r="3522">
          <cell r="C3522">
            <v>712402</v>
          </cell>
          <cell r="D3522" t="str">
            <v>Materiales</v>
          </cell>
        </row>
        <row r="3523">
          <cell r="C3523">
            <v>712403</v>
          </cell>
          <cell r="D3523" t="str">
            <v>Generales</v>
          </cell>
        </row>
        <row r="3524">
          <cell r="C3524">
            <v>712404</v>
          </cell>
          <cell r="D3524" t="str">
            <v>Sueldos y salarios</v>
          </cell>
        </row>
        <row r="3525">
          <cell r="C3525">
            <v>712405</v>
          </cell>
          <cell r="D3525" t="str">
            <v>Contribuciones imputadas</v>
          </cell>
        </row>
        <row r="3526">
          <cell r="C3526">
            <v>712406</v>
          </cell>
          <cell r="D3526" t="str">
            <v>Contribuciones efectivas</v>
          </cell>
        </row>
        <row r="3527">
          <cell r="C3527">
            <v>712407</v>
          </cell>
          <cell r="D3527" t="str">
            <v>Aportes sobre la nómina</v>
          </cell>
        </row>
        <row r="3528">
          <cell r="C3528">
            <v>712408</v>
          </cell>
          <cell r="D3528" t="str">
            <v>Depreciación y amortización</v>
          </cell>
        </row>
        <row r="3529">
          <cell r="C3529">
            <v>712409</v>
          </cell>
          <cell r="D3529" t="str">
            <v>Impuestos</v>
          </cell>
        </row>
        <row r="3530">
          <cell r="C3530">
            <v>712410</v>
          </cell>
          <cell r="D3530" t="str">
            <v>Prestaciones sociales</v>
          </cell>
        </row>
        <row r="3531">
          <cell r="C3531">
            <v>712411</v>
          </cell>
          <cell r="D3531" t="str">
            <v>Gastos de personal diversos</v>
          </cell>
        </row>
        <row r="3532">
          <cell r="C3532">
            <v>712495</v>
          </cell>
          <cell r="D3532" t="str">
            <v>Traslado de costos (Cr)</v>
          </cell>
        </row>
        <row r="3533">
          <cell r="C3533">
            <v>7125</v>
          </cell>
          <cell r="D3533" t="str">
            <v>PRODUCTOS METALÚRGICOS Y DE MICROFUNDICIÓN</v>
          </cell>
        </row>
        <row r="3534">
          <cell r="C3534">
            <v>712501</v>
          </cell>
          <cell r="D3534" t="str">
            <v>Materia prima</v>
          </cell>
        </row>
        <row r="3535">
          <cell r="C3535">
            <v>712502</v>
          </cell>
          <cell r="D3535" t="str">
            <v>Materiales</v>
          </cell>
        </row>
        <row r="3536">
          <cell r="C3536">
            <v>712503</v>
          </cell>
          <cell r="D3536" t="str">
            <v>Generales</v>
          </cell>
        </row>
        <row r="3537">
          <cell r="C3537">
            <v>712504</v>
          </cell>
          <cell r="D3537" t="str">
            <v>Sueldos y salarios</v>
          </cell>
        </row>
        <row r="3538">
          <cell r="C3538">
            <v>712505</v>
          </cell>
          <cell r="D3538" t="str">
            <v>Contribuciones imputadas</v>
          </cell>
        </row>
        <row r="3539">
          <cell r="C3539">
            <v>712506</v>
          </cell>
          <cell r="D3539" t="str">
            <v>Contribuciones efectivas</v>
          </cell>
        </row>
        <row r="3540">
          <cell r="C3540">
            <v>712507</v>
          </cell>
          <cell r="D3540" t="str">
            <v>Aportes sobre la nómina</v>
          </cell>
        </row>
        <row r="3541">
          <cell r="C3541">
            <v>712508</v>
          </cell>
          <cell r="D3541" t="str">
            <v>Depreciación y amortización</v>
          </cell>
        </row>
        <row r="3542">
          <cell r="C3542">
            <v>712509</v>
          </cell>
          <cell r="D3542" t="str">
            <v>Impuestos</v>
          </cell>
        </row>
        <row r="3543">
          <cell r="C3543">
            <v>712510</v>
          </cell>
          <cell r="D3543" t="str">
            <v>Prestaciones sociales</v>
          </cell>
        </row>
        <row r="3544">
          <cell r="C3544">
            <v>712511</v>
          </cell>
          <cell r="D3544" t="str">
            <v>Gastos de personal diversos</v>
          </cell>
        </row>
        <row r="3545">
          <cell r="C3545">
            <v>712595</v>
          </cell>
          <cell r="D3545" t="str">
            <v>Traslado de costos (Cr)</v>
          </cell>
        </row>
        <row r="3546">
          <cell r="C3546">
            <v>7127</v>
          </cell>
          <cell r="D3546" t="str">
            <v>PRODUCTOS DE MADERA</v>
          </cell>
        </row>
        <row r="3547">
          <cell r="C3547">
            <v>712701</v>
          </cell>
          <cell r="D3547" t="str">
            <v>Materia prima</v>
          </cell>
        </row>
        <row r="3548">
          <cell r="C3548">
            <v>712702</v>
          </cell>
          <cell r="D3548" t="str">
            <v>Materiales</v>
          </cell>
        </row>
        <row r="3549">
          <cell r="C3549">
            <v>712703</v>
          </cell>
          <cell r="D3549" t="str">
            <v>Generales</v>
          </cell>
        </row>
        <row r="3550">
          <cell r="C3550">
            <v>712704</v>
          </cell>
          <cell r="D3550" t="str">
            <v>Sueldos y salarios</v>
          </cell>
        </row>
        <row r="3551">
          <cell r="C3551">
            <v>712705</v>
          </cell>
          <cell r="D3551" t="str">
            <v>Contribuciones imputadas</v>
          </cell>
        </row>
        <row r="3552">
          <cell r="C3552">
            <v>712706</v>
          </cell>
          <cell r="D3552" t="str">
            <v>Contribuciones efectivas</v>
          </cell>
        </row>
        <row r="3553">
          <cell r="C3553">
            <v>712707</v>
          </cell>
          <cell r="D3553" t="str">
            <v>Aportes sobre la nómina</v>
          </cell>
        </row>
        <row r="3554">
          <cell r="C3554">
            <v>712708</v>
          </cell>
          <cell r="D3554" t="str">
            <v>Depreciación y amortización</v>
          </cell>
        </row>
        <row r="3555">
          <cell r="C3555">
            <v>712709</v>
          </cell>
          <cell r="D3555" t="str">
            <v>Impuestos</v>
          </cell>
        </row>
        <row r="3556">
          <cell r="C3556">
            <v>712710</v>
          </cell>
          <cell r="D3556" t="str">
            <v>Prestaciones sociales</v>
          </cell>
        </row>
        <row r="3557">
          <cell r="C3557">
            <v>712711</v>
          </cell>
          <cell r="D3557" t="str">
            <v>Gastos de personal diversos</v>
          </cell>
        </row>
        <row r="3558">
          <cell r="C3558">
            <v>712795</v>
          </cell>
          <cell r="D3558" t="str">
            <v>Traslado de costos (Cr)</v>
          </cell>
        </row>
        <row r="3559">
          <cell r="C3559">
            <v>7128</v>
          </cell>
          <cell r="D3559" t="str">
            <v>LICORES, BEBIDAS Y ALCOHOLES</v>
          </cell>
        </row>
        <row r="3560">
          <cell r="C3560">
            <v>712801</v>
          </cell>
          <cell r="D3560" t="str">
            <v>Materia prima</v>
          </cell>
        </row>
        <row r="3561">
          <cell r="C3561">
            <v>712802</v>
          </cell>
          <cell r="D3561" t="str">
            <v>Materiales</v>
          </cell>
        </row>
        <row r="3562">
          <cell r="C3562">
            <v>712803</v>
          </cell>
          <cell r="D3562" t="str">
            <v>Generales</v>
          </cell>
        </row>
        <row r="3563">
          <cell r="C3563">
            <v>712804</v>
          </cell>
          <cell r="D3563" t="str">
            <v>Sueldos y salarios</v>
          </cell>
        </row>
        <row r="3564">
          <cell r="C3564">
            <v>712805</v>
          </cell>
          <cell r="D3564" t="str">
            <v>Contribuciones imputadas</v>
          </cell>
        </row>
        <row r="3565">
          <cell r="C3565">
            <v>712806</v>
          </cell>
          <cell r="D3565" t="str">
            <v>Contribuciones efectivas</v>
          </cell>
        </row>
        <row r="3566">
          <cell r="C3566">
            <v>712807</v>
          </cell>
          <cell r="D3566" t="str">
            <v>Aportes sobre la nómina</v>
          </cell>
        </row>
        <row r="3567">
          <cell r="C3567">
            <v>712808</v>
          </cell>
          <cell r="D3567" t="str">
            <v>Depreciación y amortización</v>
          </cell>
        </row>
        <row r="3568">
          <cell r="C3568">
            <v>712809</v>
          </cell>
          <cell r="D3568" t="str">
            <v>Impuestos</v>
          </cell>
        </row>
        <row r="3569">
          <cell r="C3569">
            <v>712810</v>
          </cell>
          <cell r="D3569" t="str">
            <v>Prestaciones sociales</v>
          </cell>
        </row>
        <row r="3570">
          <cell r="C3570">
            <v>712811</v>
          </cell>
          <cell r="D3570" t="str">
            <v>Gastos de personal diversos</v>
          </cell>
        </row>
        <row r="3571">
          <cell r="C3571">
            <v>712895</v>
          </cell>
          <cell r="D3571" t="str">
            <v>Traslado de costos (Cr)</v>
          </cell>
        </row>
        <row r="3572">
          <cell r="C3572">
            <v>7129</v>
          </cell>
          <cell r="D3572" t="str">
            <v>PRODUCTOS ALIMENTICIOS</v>
          </cell>
        </row>
        <row r="3573">
          <cell r="C3573">
            <v>712901</v>
          </cell>
          <cell r="D3573" t="str">
            <v>Materia prima</v>
          </cell>
        </row>
        <row r="3574">
          <cell r="C3574">
            <v>712902</v>
          </cell>
          <cell r="D3574" t="str">
            <v>Materiales</v>
          </cell>
        </row>
        <row r="3575">
          <cell r="C3575">
            <v>712903</v>
          </cell>
          <cell r="D3575" t="str">
            <v>Generales</v>
          </cell>
        </row>
        <row r="3576">
          <cell r="C3576">
            <v>712904</v>
          </cell>
          <cell r="D3576" t="str">
            <v>Sueldos y salarios</v>
          </cell>
        </row>
        <row r="3577">
          <cell r="C3577">
            <v>712905</v>
          </cell>
          <cell r="D3577" t="str">
            <v>Contribuciones imputadas</v>
          </cell>
        </row>
        <row r="3578">
          <cell r="C3578">
            <v>712906</v>
          </cell>
          <cell r="D3578" t="str">
            <v>Contribuciones efectivas</v>
          </cell>
        </row>
        <row r="3579">
          <cell r="C3579">
            <v>712907</v>
          </cell>
          <cell r="D3579" t="str">
            <v>Aportes sobre la nómina</v>
          </cell>
        </row>
        <row r="3580">
          <cell r="C3580">
            <v>712908</v>
          </cell>
          <cell r="D3580" t="str">
            <v>Depreciación y amortización</v>
          </cell>
        </row>
        <row r="3581">
          <cell r="C3581">
            <v>712909</v>
          </cell>
          <cell r="D3581" t="str">
            <v>Impuestos</v>
          </cell>
        </row>
        <row r="3582">
          <cell r="C3582">
            <v>712910</v>
          </cell>
          <cell r="D3582" t="str">
            <v>Prestaciones sociales</v>
          </cell>
        </row>
        <row r="3583">
          <cell r="C3583">
            <v>712911</v>
          </cell>
          <cell r="D3583" t="str">
            <v>Gastos de personal diversos</v>
          </cell>
        </row>
        <row r="3584">
          <cell r="C3584">
            <v>712995</v>
          </cell>
          <cell r="D3584" t="str">
            <v>Traslado de costos (Cr)</v>
          </cell>
        </row>
        <row r="3585">
          <cell r="C3585">
            <v>7130</v>
          </cell>
          <cell r="D3585" t="str">
            <v>CONSTRUCCIONES</v>
          </cell>
        </row>
        <row r="3586">
          <cell r="C3586">
            <v>713001</v>
          </cell>
          <cell r="D3586" t="str">
            <v>Materia prima</v>
          </cell>
        </row>
        <row r="3587">
          <cell r="C3587">
            <v>713002</v>
          </cell>
          <cell r="D3587" t="str">
            <v>Materiales</v>
          </cell>
        </row>
        <row r="3588">
          <cell r="C3588">
            <v>713003</v>
          </cell>
          <cell r="D3588" t="str">
            <v>Generales</v>
          </cell>
        </row>
        <row r="3589">
          <cell r="C3589">
            <v>713004</v>
          </cell>
          <cell r="D3589" t="str">
            <v>Sueldos y salarios</v>
          </cell>
        </row>
        <row r="3590">
          <cell r="C3590">
            <v>713005</v>
          </cell>
          <cell r="D3590" t="str">
            <v>Contribuciones imputadas</v>
          </cell>
        </row>
        <row r="3591">
          <cell r="C3591">
            <v>713006</v>
          </cell>
          <cell r="D3591" t="str">
            <v>Contribuciones efectivas</v>
          </cell>
        </row>
        <row r="3592">
          <cell r="C3592">
            <v>713007</v>
          </cell>
          <cell r="D3592" t="str">
            <v>Aportes sobre la nómina</v>
          </cell>
        </row>
        <row r="3593">
          <cell r="C3593">
            <v>713008</v>
          </cell>
          <cell r="D3593" t="str">
            <v>Depreciación y amortización</v>
          </cell>
        </row>
        <row r="3594">
          <cell r="C3594">
            <v>713009</v>
          </cell>
          <cell r="D3594" t="str">
            <v>Impuestos</v>
          </cell>
        </row>
        <row r="3595">
          <cell r="C3595">
            <v>713010</v>
          </cell>
          <cell r="D3595" t="str">
            <v>Prestaciones sociales</v>
          </cell>
        </row>
        <row r="3596">
          <cell r="C3596">
            <v>713011</v>
          </cell>
          <cell r="D3596" t="str">
            <v>Gastos de personal diversos</v>
          </cell>
        </row>
        <row r="3597">
          <cell r="C3597">
            <v>713095</v>
          </cell>
          <cell r="D3597" t="str">
            <v>Traslado de costos (Cr)</v>
          </cell>
        </row>
        <row r="3598">
          <cell r="C3598">
            <v>7135</v>
          </cell>
          <cell r="D3598" t="str">
            <v>PRENDAS DE VESTIR Y CALZADO</v>
          </cell>
        </row>
        <row r="3599">
          <cell r="C3599">
            <v>713501</v>
          </cell>
          <cell r="D3599" t="str">
            <v>Materia prima</v>
          </cell>
        </row>
        <row r="3600">
          <cell r="C3600">
            <v>713502</v>
          </cell>
          <cell r="D3600" t="str">
            <v>Materiales</v>
          </cell>
        </row>
        <row r="3601">
          <cell r="C3601">
            <v>713503</v>
          </cell>
          <cell r="D3601" t="str">
            <v>Generales</v>
          </cell>
        </row>
        <row r="3602">
          <cell r="C3602">
            <v>713504</v>
          </cell>
          <cell r="D3602" t="str">
            <v>Sueldos y salarios</v>
          </cell>
        </row>
        <row r="3603">
          <cell r="C3603">
            <v>713505</v>
          </cell>
          <cell r="D3603" t="str">
            <v>Contribuciones imputadas</v>
          </cell>
        </row>
        <row r="3604">
          <cell r="C3604">
            <v>713506</v>
          </cell>
          <cell r="D3604" t="str">
            <v>Contribuciones efectivas</v>
          </cell>
        </row>
        <row r="3605">
          <cell r="C3605">
            <v>713507</v>
          </cell>
          <cell r="D3605" t="str">
            <v>Aportes sobre la nómina</v>
          </cell>
        </row>
        <row r="3606">
          <cell r="C3606">
            <v>713508</v>
          </cell>
          <cell r="D3606" t="str">
            <v>Depreciación y amortización</v>
          </cell>
        </row>
        <row r="3607">
          <cell r="C3607">
            <v>713509</v>
          </cell>
          <cell r="D3607" t="str">
            <v>Impuestos</v>
          </cell>
        </row>
        <row r="3608">
          <cell r="C3608">
            <v>713510</v>
          </cell>
          <cell r="D3608" t="str">
            <v>Prestaciones sociales</v>
          </cell>
        </row>
        <row r="3609">
          <cell r="C3609">
            <v>713511</v>
          </cell>
          <cell r="D3609" t="str">
            <v>Gastos de personal diversos</v>
          </cell>
        </row>
        <row r="3610">
          <cell r="C3610">
            <v>713595</v>
          </cell>
          <cell r="D3610" t="str">
            <v>Traslado de costos (Cr)</v>
          </cell>
        </row>
        <row r="3611">
          <cell r="C3611">
            <v>7190</v>
          </cell>
          <cell r="D3611" t="str">
            <v>OTROS BIENES PRODUCIDOS</v>
          </cell>
        </row>
        <row r="3612">
          <cell r="C3612">
            <v>719001</v>
          </cell>
          <cell r="D3612" t="str">
            <v>Materia prima</v>
          </cell>
        </row>
        <row r="3613">
          <cell r="C3613">
            <v>719002</v>
          </cell>
          <cell r="D3613" t="str">
            <v>Materiales</v>
          </cell>
        </row>
        <row r="3614">
          <cell r="C3614">
            <v>719003</v>
          </cell>
          <cell r="D3614" t="str">
            <v>Generales</v>
          </cell>
        </row>
        <row r="3615">
          <cell r="C3615">
            <v>719004</v>
          </cell>
          <cell r="D3615" t="str">
            <v>Sueldos y salarios</v>
          </cell>
        </row>
        <row r="3616">
          <cell r="C3616">
            <v>719005</v>
          </cell>
          <cell r="D3616" t="str">
            <v>Contribuciones imputadas</v>
          </cell>
        </row>
        <row r="3617">
          <cell r="C3617">
            <v>719006</v>
          </cell>
          <cell r="D3617" t="str">
            <v>Contribuciones efectivas</v>
          </cell>
        </row>
        <row r="3618">
          <cell r="C3618">
            <v>719007</v>
          </cell>
          <cell r="D3618" t="str">
            <v>Aportes sobre la nómina</v>
          </cell>
        </row>
        <row r="3619">
          <cell r="C3619">
            <v>719008</v>
          </cell>
          <cell r="D3619" t="str">
            <v>Depreciación y amortización</v>
          </cell>
        </row>
        <row r="3620">
          <cell r="C3620">
            <v>719009</v>
          </cell>
          <cell r="D3620" t="str">
            <v>Impuestos</v>
          </cell>
        </row>
        <row r="3621">
          <cell r="C3621">
            <v>719010</v>
          </cell>
          <cell r="D3621" t="str">
            <v>Prestaciones sociales</v>
          </cell>
        </row>
        <row r="3622">
          <cell r="C3622">
            <v>719011</v>
          </cell>
          <cell r="D3622" t="str">
            <v>Gastos de personal diversos</v>
          </cell>
        </row>
        <row r="3623">
          <cell r="C3623">
            <v>719095</v>
          </cell>
          <cell r="D3623" t="str">
            <v>Traslado de costos (Cr)</v>
          </cell>
        </row>
        <row r="3624">
          <cell r="C3624">
            <v>72</v>
          </cell>
          <cell r="D3624" t="str">
            <v>SERVICIOS EDUCATIVOS</v>
          </cell>
        </row>
        <row r="3625">
          <cell r="C3625">
            <v>7201</v>
          </cell>
          <cell r="D3625" t="str">
            <v>EDUCACIÓN FORMAL - PREESCOLAR</v>
          </cell>
        </row>
        <row r="3626">
          <cell r="C3626">
            <v>720101</v>
          </cell>
          <cell r="D3626" t="str">
            <v>Materiales</v>
          </cell>
        </row>
        <row r="3627">
          <cell r="C3627">
            <v>720102</v>
          </cell>
          <cell r="D3627" t="str">
            <v>Generales</v>
          </cell>
        </row>
        <row r="3628">
          <cell r="C3628">
            <v>720103</v>
          </cell>
          <cell r="D3628" t="str">
            <v>Sueldos y salarios</v>
          </cell>
        </row>
        <row r="3629">
          <cell r="C3629">
            <v>720104</v>
          </cell>
          <cell r="D3629" t="str">
            <v>Contribuciones imputadas</v>
          </cell>
        </row>
        <row r="3630">
          <cell r="C3630">
            <v>720105</v>
          </cell>
          <cell r="D3630" t="str">
            <v>Contribuciones efectivas</v>
          </cell>
        </row>
        <row r="3631">
          <cell r="C3631">
            <v>720106</v>
          </cell>
          <cell r="D3631" t="str">
            <v>Aportes sobre la nómina</v>
          </cell>
        </row>
        <row r="3632">
          <cell r="C3632">
            <v>720107</v>
          </cell>
          <cell r="D3632" t="str">
            <v>Depreciación y amortización</v>
          </cell>
        </row>
        <row r="3633">
          <cell r="C3633">
            <v>720108</v>
          </cell>
          <cell r="D3633" t="str">
            <v>Impuestos</v>
          </cell>
        </row>
        <row r="3634">
          <cell r="C3634">
            <v>720109</v>
          </cell>
          <cell r="D3634" t="str">
            <v>Prestaciones sociales</v>
          </cell>
        </row>
        <row r="3635">
          <cell r="C3635">
            <v>720110</v>
          </cell>
          <cell r="D3635" t="str">
            <v>Gastos de personal diversos</v>
          </cell>
        </row>
        <row r="3636">
          <cell r="C3636">
            <v>720195</v>
          </cell>
          <cell r="D3636" t="str">
            <v>Traslado de costos (Cr)</v>
          </cell>
        </row>
        <row r="3637">
          <cell r="C3637">
            <v>7202</v>
          </cell>
          <cell r="D3637" t="str">
            <v>EDUCACIÓN FORMAL - BÁSICA PRIMARIA</v>
          </cell>
        </row>
        <row r="3638">
          <cell r="C3638">
            <v>720201</v>
          </cell>
          <cell r="D3638" t="str">
            <v>Materiales</v>
          </cell>
        </row>
        <row r="3639">
          <cell r="C3639">
            <v>720202</v>
          </cell>
          <cell r="D3639" t="str">
            <v>Generales</v>
          </cell>
        </row>
        <row r="3640">
          <cell r="C3640">
            <v>720203</v>
          </cell>
          <cell r="D3640" t="str">
            <v>Sueldos y salarios</v>
          </cell>
        </row>
        <row r="3641">
          <cell r="C3641">
            <v>720204</v>
          </cell>
          <cell r="D3641" t="str">
            <v>Contribuciones imputadas</v>
          </cell>
        </row>
        <row r="3642">
          <cell r="C3642">
            <v>720205</v>
          </cell>
          <cell r="D3642" t="str">
            <v>Contribuciones efectivas</v>
          </cell>
        </row>
        <row r="3643">
          <cell r="C3643">
            <v>720206</v>
          </cell>
          <cell r="D3643" t="str">
            <v>Aportes sobre la nómina</v>
          </cell>
        </row>
        <row r="3644">
          <cell r="C3644">
            <v>720207</v>
          </cell>
          <cell r="D3644" t="str">
            <v>Depreciación y amortización</v>
          </cell>
        </row>
        <row r="3645">
          <cell r="C3645">
            <v>720208</v>
          </cell>
          <cell r="D3645" t="str">
            <v>Impuestos</v>
          </cell>
        </row>
        <row r="3646">
          <cell r="C3646">
            <v>720209</v>
          </cell>
          <cell r="D3646" t="str">
            <v>Prestaciones sociales</v>
          </cell>
        </row>
        <row r="3647">
          <cell r="C3647">
            <v>720210</v>
          </cell>
          <cell r="D3647" t="str">
            <v>Gastos de personal diversos</v>
          </cell>
        </row>
        <row r="3648">
          <cell r="C3648">
            <v>720295</v>
          </cell>
          <cell r="D3648" t="str">
            <v>Traslado de costos (Cr)</v>
          </cell>
        </row>
        <row r="3649">
          <cell r="C3649">
            <v>7203</v>
          </cell>
          <cell r="D3649" t="str">
            <v>EDUCACIÓN FORMAL - BÁSICA SECUNDARIA</v>
          </cell>
        </row>
        <row r="3650">
          <cell r="C3650">
            <v>720301</v>
          </cell>
          <cell r="D3650" t="str">
            <v>Materiales</v>
          </cell>
        </row>
        <row r="3651">
          <cell r="C3651">
            <v>720302</v>
          </cell>
          <cell r="D3651" t="str">
            <v>Generales</v>
          </cell>
        </row>
        <row r="3652">
          <cell r="C3652">
            <v>720303</v>
          </cell>
          <cell r="D3652" t="str">
            <v>Sueldos y salarios</v>
          </cell>
        </row>
        <row r="3653">
          <cell r="C3653">
            <v>720304</v>
          </cell>
          <cell r="D3653" t="str">
            <v>Contribuciones imputadas</v>
          </cell>
        </row>
        <row r="3654">
          <cell r="C3654">
            <v>720305</v>
          </cell>
          <cell r="D3654" t="str">
            <v>Contribuciones efectivas</v>
          </cell>
        </row>
        <row r="3655">
          <cell r="C3655">
            <v>720306</v>
          </cell>
          <cell r="D3655" t="str">
            <v>Aportes sobre la nómina</v>
          </cell>
        </row>
        <row r="3656">
          <cell r="C3656">
            <v>720307</v>
          </cell>
          <cell r="D3656" t="str">
            <v>Depreciación y amortización</v>
          </cell>
        </row>
        <row r="3657">
          <cell r="C3657">
            <v>720308</v>
          </cell>
          <cell r="D3657" t="str">
            <v>Impuestos</v>
          </cell>
        </row>
        <row r="3658">
          <cell r="C3658">
            <v>720309</v>
          </cell>
          <cell r="D3658" t="str">
            <v>Prestaciones sociales</v>
          </cell>
        </row>
        <row r="3659">
          <cell r="C3659">
            <v>720310</v>
          </cell>
          <cell r="D3659" t="str">
            <v>Gastos de personal diversos</v>
          </cell>
        </row>
        <row r="3660">
          <cell r="C3660">
            <v>720395</v>
          </cell>
          <cell r="D3660" t="str">
            <v>Traslado de costos (Cr)</v>
          </cell>
        </row>
        <row r="3661">
          <cell r="C3661">
            <v>7204</v>
          </cell>
          <cell r="D3661" t="str">
            <v>EDUCACIÓN FORMAL - MEDIA ACADÉMICA</v>
          </cell>
        </row>
        <row r="3662">
          <cell r="C3662">
            <v>720401</v>
          </cell>
          <cell r="D3662" t="str">
            <v>Materiales</v>
          </cell>
        </row>
        <row r="3663">
          <cell r="C3663">
            <v>720402</v>
          </cell>
          <cell r="D3663" t="str">
            <v>Generales</v>
          </cell>
        </row>
        <row r="3664">
          <cell r="C3664">
            <v>720403</v>
          </cell>
          <cell r="D3664" t="str">
            <v>Sueldos y salarios</v>
          </cell>
        </row>
        <row r="3665">
          <cell r="C3665">
            <v>720404</v>
          </cell>
          <cell r="D3665" t="str">
            <v>Contribuciones imputadas</v>
          </cell>
        </row>
        <row r="3666">
          <cell r="C3666">
            <v>720405</v>
          </cell>
          <cell r="D3666" t="str">
            <v>Contribuciones efectivas</v>
          </cell>
        </row>
        <row r="3667">
          <cell r="C3667">
            <v>720406</v>
          </cell>
          <cell r="D3667" t="str">
            <v>Aportes sobre la nómina</v>
          </cell>
        </row>
        <row r="3668">
          <cell r="C3668">
            <v>720407</v>
          </cell>
          <cell r="D3668" t="str">
            <v>Depreciación y amortización</v>
          </cell>
        </row>
        <row r="3669">
          <cell r="C3669">
            <v>720408</v>
          </cell>
          <cell r="D3669" t="str">
            <v>Impuestos</v>
          </cell>
        </row>
        <row r="3670">
          <cell r="C3670">
            <v>720409</v>
          </cell>
          <cell r="D3670" t="str">
            <v>Prestaciones sociales</v>
          </cell>
        </row>
        <row r="3671">
          <cell r="C3671">
            <v>720410</v>
          </cell>
          <cell r="D3671" t="str">
            <v>Gastos de personal diversos</v>
          </cell>
        </row>
        <row r="3672">
          <cell r="C3672">
            <v>720495</v>
          </cell>
          <cell r="D3672" t="str">
            <v>Traslado de costos (Cr)</v>
          </cell>
        </row>
        <row r="3673">
          <cell r="C3673">
            <v>7205</v>
          </cell>
          <cell r="D3673" t="str">
            <v>EDUCACIÓN FORMAL - MEDIA TÉCNICA</v>
          </cell>
        </row>
        <row r="3674">
          <cell r="C3674">
            <v>720501</v>
          </cell>
          <cell r="D3674" t="str">
            <v>Materiales</v>
          </cell>
        </row>
        <row r="3675">
          <cell r="C3675">
            <v>720502</v>
          </cell>
          <cell r="D3675" t="str">
            <v>Generales</v>
          </cell>
        </row>
        <row r="3676">
          <cell r="C3676">
            <v>720503</v>
          </cell>
          <cell r="D3676" t="str">
            <v>Sueldos y salarios</v>
          </cell>
        </row>
        <row r="3677">
          <cell r="C3677">
            <v>720504</v>
          </cell>
          <cell r="D3677" t="str">
            <v>Contribuciones imputadas</v>
          </cell>
        </row>
        <row r="3678">
          <cell r="C3678">
            <v>720505</v>
          </cell>
          <cell r="D3678" t="str">
            <v>Contribuciones efectivas</v>
          </cell>
        </row>
        <row r="3679">
          <cell r="C3679">
            <v>720506</v>
          </cell>
          <cell r="D3679" t="str">
            <v>Aportes sobre la nómina</v>
          </cell>
        </row>
        <row r="3680">
          <cell r="C3680">
            <v>720507</v>
          </cell>
          <cell r="D3680" t="str">
            <v>Depreciación y amortización</v>
          </cell>
        </row>
        <row r="3681">
          <cell r="C3681">
            <v>720508</v>
          </cell>
          <cell r="D3681" t="str">
            <v>Impuestos</v>
          </cell>
        </row>
        <row r="3682">
          <cell r="C3682">
            <v>720509</v>
          </cell>
          <cell r="D3682" t="str">
            <v>Prestaciones sociales</v>
          </cell>
        </row>
        <row r="3683">
          <cell r="C3683">
            <v>720510</v>
          </cell>
          <cell r="D3683" t="str">
            <v>Gastos de personal diversos</v>
          </cell>
        </row>
        <row r="3684">
          <cell r="C3684">
            <v>720595</v>
          </cell>
          <cell r="D3684" t="str">
            <v>Traslado de costos (Cr)</v>
          </cell>
        </row>
        <row r="3685">
          <cell r="C3685">
            <v>7206</v>
          </cell>
          <cell r="D3685" t="str">
            <v>EDUCACIÓN FORMAL - SUPERIOR - FORMACIÓN TÉCNICA PROFESIONAL</v>
          </cell>
        </row>
        <row r="3686">
          <cell r="C3686">
            <v>720601</v>
          </cell>
          <cell r="D3686" t="str">
            <v>Materiales</v>
          </cell>
        </row>
        <row r="3687">
          <cell r="C3687">
            <v>720602</v>
          </cell>
          <cell r="D3687" t="str">
            <v>Generales</v>
          </cell>
        </row>
        <row r="3688">
          <cell r="C3688">
            <v>720603</v>
          </cell>
          <cell r="D3688" t="str">
            <v>Sueldos y salarios</v>
          </cell>
        </row>
        <row r="3689">
          <cell r="C3689">
            <v>720604</v>
          </cell>
          <cell r="D3689" t="str">
            <v>Contribuciones imputadas</v>
          </cell>
        </row>
        <row r="3690">
          <cell r="C3690">
            <v>720605</v>
          </cell>
          <cell r="D3690" t="str">
            <v>Contribuciones efectivas</v>
          </cell>
        </row>
        <row r="3691">
          <cell r="C3691">
            <v>720606</v>
          </cell>
          <cell r="D3691" t="str">
            <v>Aportes sobre la nómina</v>
          </cell>
        </row>
        <row r="3692">
          <cell r="C3692">
            <v>720607</v>
          </cell>
          <cell r="D3692" t="str">
            <v>Depreciación y amortización</v>
          </cell>
        </row>
        <row r="3693">
          <cell r="C3693">
            <v>720608</v>
          </cell>
          <cell r="D3693" t="str">
            <v>Impuestos</v>
          </cell>
        </row>
        <row r="3694">
          <cell r="C3694">
            <v>720609</v>
          </cell>
          <cell r="D3694" t="str">
            <v>Prestaciones sociales</v>
          </cell>
        </row>
        <row r="3695">
          <cell r="C3695">
            <v>720610</v>
          </cell>
          <cell r="D3695" t="str">
            <v>Gastos de personal diversos</v>
          </cell>
        </row>
        <row r="3696">
          <cell r="C3696">
            <v>720695</v>
          </cell>
          <cell r="D3696" t="str">
            <v>Traslado de costos (Cr)</v>
          </cell>
        </row>
        <row r="3697">
          <cell r="C3697">
            <v>7207</v>
          </cell>
          <cell r="D3697" t="str">
            <v>EDUCACIÓN FORMAL - SUPERIOR - FORMACIÓN TECNOLÓGICA</v>
          </cell>
        </row>
        <row r="3698">
          <cell r="C3698">
            <v>720701</v>
          </cell>
          <cell r="D3698" t="str">
            <v>Materiales</v>
          </cell>
        </row>
        <row r="3699">
          <cell r="C3699">
            <v>720702</v>
          </cell>
          <cell r="D3699" t="str">
            <v>Generales</v>
          </cell>
        </row>
        <row r="3700">
          <cell r="C3700">
            <v>720703</v>
          </cell>
          <cell r="D3700" t="str">
            <v>Sueldos y salarios</v>
          </cell>
        </row>
        <row r="3701">
          <cell r="C3701">
            <v>720704</v>
          </cell>
          <cell r="D3701" t="str">
            <v>Contribuciones imputadas</v>
          </cell>
        </row>
        <row r="3702">
          <cell r="C3702">
            <v>720705</v>
          </cell>
          <cell r="D3702" t="str">
            <v>Contribuciones efectivas</v>
          </cell>
        </row>
        <row r="3703">
          <cell r="C3703">
            <v>720706</v>
          </cell>
          <cell r="D3703" t="str">
            <v>Aportes sobre la nómina</v>
          </cell>
        </row>
        <row r="3704">
          <cell r="C3704">
            <v>720707</v>
          </cell>
          <cell r="D3704" t="str">
            <v>Depreciación y amortización</v>
          </cell>
        </row>
        <row r="3705">
          <cell r="C3705">
            <v>720708</v>
          </cell>
          <cell r="D3705" t="str">
            <v>Impuestos</v>
          </cell>
        </row>
        <row r="3706">
          <cell r="C3706">
            <v>720709</v>
          </cell>
          <cell r="D3706" t="str">
            <v>Prestaciones sociales</v>
          </cell>
        </row>
        <row r="3707">
          <cell r="C3707">
            <v>720710</v>
          </cell>
          <cell r="D3707" t="str">
            <v>Gastos de personal diversos</v>
          </cell>
        </row>
        <row r="3708">
          <cell r="C3708">
            <v>720795</v>
          </cell>
          <cell r="D3708" t="str">
            <v>Traslado de costos (Cr)</v>
          </cell>
        </row>
        <row r="3709">
          <cell r="C3709">
            <v>7208</v>
          </cell>
          <cell r="D3709" t="str">
            <v>EDUCACIÓN FORMAL - SUPERIOR - FORMACIÓN PROFESIONAL</v>
          </cell>
        </row>
        <row r="3710">
          <cell r="C3710">
            <v>720801</v>
          </cell>
          <cell r="D3710" t="str">
            <v>Materiales</v>
          </cell>
        </row>
        <row r="3711">
          <cell r="C3711">
            <v>720802</v>
          </cell>
          <cell r="D3711" t="str">
            <v>Generales</v>
          </cell>
        </row>
        <row r="3712">
          <cell r="C3712">
            <v>720803</v>
          </cell>
          <cell r="D3712" t="str">
            <v>Sueldos y salarios</v>
          </cell>
        </row>
        <row r="3713">
          <cell r="C3713">
            <v>720804</v>
          </cell>
          <cell r="D3713" t="str">
            <v>Contribuciones imputadas</v>
          </cell>
        </row>
        <row r="3714">
          <cell r="C3714">
            <v>720805</v>
          </cell>
          <cell r="D3714" t="str">
            <v>Contribuciones efectivas</v>
          </cell>
        </row>
        <row r="3715">
          <cell r="C3715">
            <v>720806</v>
          </cell>
          <cell r="D3715" t="str">
            <v>Aportes sobre la nómina</v>
          </cell>
        </row>
        <row r="3716">
          <cell r="C3716">
            <v>720807</v>
          </cell>
          <cell r="D3716" t="str">
            <v>Depreciación y amortización</v>
          </cell>
        </row>
        <row r="3717">
          <cell r="C3717">
            <v>720808</v>
          </cell>
          <cell r="D3717" t="str">
            <v>Impuestos</v>
          </cell>
        </row>
        <row r="3718">
          <cell r="C3718">
            <v>720809</v>
          </cell>
          <cell r="D3718" t="str">
            <v>Prestaciones sociales</v>
          </cell>
        </row>
        <row r="3719">
          <cell r="C3719">
            <v>720810</v>
          </cell>
          <cell r="D3719" t="str">
            <v>Gastos de personal diversos</v>
          </cell>
        </row>
        <row r="3720">
          <cell r="C3720">
            <v>720895</v>
          </cell>
          <cell r="D3720" t="str">
            <v>Traslado de costos (Cr)</v>
          </cell>
        </row>
        <row r="3721">
          <cell r="C3721">
            <v>7209</v>
          </cell>
          <cell r="D3721" t="str">
            <v>EDUCACIÓN FORMAL - SUPERIOR - POSTGRADO</v>
          </cell>
        </row>
        <row r="3722">
          <cell r="C3722">
            <v>720901</v>
          </cell>
          <cell r="D3722" t="str">
            <v>Materiales</v>
          </cell>
        </row>
        <row r="3723">
          <cell r="C3723">
            <v>720902</v>
          </cell>
          <cell r="D3723" t="str">
            <v>Generales</v>
          </cell>
        </row>
        <row r="3724">
          <cell r="C3724">
            <v>720903</v>
          </cell>
          <cell r="D3724" t="str">
            <v>Sueldos y salarios</v>
          </cell>
        </row>
        <row r="3725">
          <cell r="C3725">
            <v>720904</v>
          </cell>
          <cell r="D3725" t="str">
            <v>Contribuciones imputadas</v>
          </cell>
        </row>
        <row r="3726">
          <cell r="C3726">
            <v>720905</v>
          </cell>
          <cell r="D3726" t="str">
            <v>Contribuciones efectivas</v>
          </cell>
        </row>
        <row r="3727">
          <cell r="C3727">
            <v>720906</v>
          </cell>
          <cell r="D3727" t="str">
            <v>Aportes sobre la nómina</v>
          </cell>
        </row>
        <row r="3728">
          <cell r="C3728">
            <v>720907</v>
          </cell>
          <cell r="D3728" t="str">
            <v>Depreciación y amortización</v>
          </cell>
        </row>
        <row r="3729">
          <cell r="C3729">
            <v>720908</v>
          </cell>
          <cell r="D3729" t="str">
            <v>Impuestos</v>
          </cell>
        </row>
        <row r="3730">
          <cell r="C3730">
            <v>720909</v>
          </cell>
          <cell r="D3730" t="str">
            <v>Prestaciones sociales</v>
          </cell>
        </row>
        <row r="3731">
          <cell r="C3731">
            <v>720910</v>
          </cell>
          <cell r="D3731" t="str">
            <v>Gastos de personal diversos</v>
          </cell>
        </row>
        <row r="3732">
          <cell r="C3732">
            <v>720995</v>
          </cell>
          <cell r="D3732" t="str">
            <v>Traslado de costos (Cr)</v>
          </cell>
        </row>
        <row r="3733">
          <cell r="C3733">
            <v>7210</v>
          </cell>
          <cell r="D3733" t="str">
            <v>EDUCACIÓN FORMAL - INVESTIGACIÓN</v>
          </cell>
        </row>
        <row r="3734">
          <cell r="C3734">
            <v>721001</v>
          </cell>
          <cell r="D3734" t="str">
            <v>Materiales</v>
          </cell>
        </row>
        <row r="3735">
          <cell r="C3735">
            <v>721002</v>
          </cell>
          <cell r="D3735" t="str">
            <v>Generales</v>
          </cell>
        </row>
        <row r="3736">
          <cell r="C3736">
            <v>721003</v>
          </cell>
          <cell r="D3736" t="str">
            <v>Sueldos y salarios</v>
          </cell>
        </row>
        <row r="3737">
          <cell r="C3737">
            <v>721004</v>
          </cell>
          <cell r="D3737" t="str">
            <v>Contribuciones imputadas</v>
          </cell>
        </row>
        <row r="3738">
          <cell r="C3738">
            <v>721005</v>
          </cell>
          <cell r="D3738" t="str">
            <v>Contribuciones efectivas</v>
          </cell>
        </row>
        <row r="3739">
          <cell r="C3739">
            <v>721006</v>
          </cell>
          <cell r="D3739" t="str">
            <v>Aportes sobre la nómina</v>
          </cell>
        </row>
        <row r="3740">
          <cell r="C3740">
            <v>721007</v>
          </cell>
          <cell r="D3740" t="str">
            <v>Depreciación y amortización</v>
          </cell>
        </row>
        <row r="3741">
          <cell r="C3741">
            <v>721008</v>
          </cell>
          <cell r="D3741" t="str">
            <v>Impuestos</v>
          </cell>
        </row>
        <row r="3742">
          <cell r="C3742">
            <v>721009</v>
          </cell>
          <cell r="D3742" t="str">
            <v>Prestaciones sociales</v>
          </cell>
        </row>
        <row r="3743">
          <cell r="C3743">
            <v>721010</v>
          </cell>
          <cell r="D3743" t="str">
            <v>Gastos de personal diversos</v>
          </cell>
        </row>
        <row r="3744">
          <cell r="C3744">
            <v>721095</v>
          </cell>
          <cell r="D3744" t="str">
            <v>Traslado de costos (Cr)</v>
          </cell>
        </row>
        <row r="3745">
          <cell r="C3745">
            <v>7219</v>
          </cell>
          <cell r="D3745" t="str">
            <v>EDUCACIÓN PARA EL TRABAJO Y EL DESARROLLO HUMANO - FORMACIÓN EN ARTES Y OFICIOS</v>
          </cell>
        </row>
        <row r="3746">
          <cell r="C3746">
            <v>721901</v>
          </cell>
          <cell r="D3746" t="str">
            <v>Materiales</v>
          </cell>
        </row>
        <row r="3747">
          <cell r="C3747">
            <v>721902</v>
          </cell>
          <cell r="D3747" t="str">
            <v>Generales</v>
          </cell>
        </row>
        <row r="3748">
          <cell r="C3748">
            <v>721903</v>
          </cell>
          <cell r="D3748" t="str">
            <v>Sueldos y salarios</v>
          </cell>
        </row>
        <row r="3749">
          <cell r="C3749">
            <v>721904</v>
          </cell>
          <cell r="D3749" t="str">
            <v>Contribuciones imputadas</v>
          </cell>
        </row>
        <row r="3750">
          <cell r="C3750">
            <v>721905</v>
          </cell>
          <cell r="D3750" t="str">
            <v>Contribuciones efectivas</v>
          </cell>
        </row>
        <row r="3751">
          <cell r="C3751">
            <v>721906</v>
          </cell>
          <cell r="D3751" t="str">
            <v>Aportes sobre la nómina</v>
          </cell>
        </row>
        <row r="3752">
          <cell r="C3752">
            <v>721907</v>
          </cell>
          <cell r="D3752" t="str">
            <v>Depreciación y amortización</v>
          </cell>
        </row>
        <row r="3753">
          <cell r="C3753">
            <v>721908</v>
          </cell>
          <cell r="D3753" t="str">
            <v>Impuestos</v>
          </cell>
        </row>
        <row r="3754">
          <cell r="C3754">
            <v>721909</v>
          </cell>
          <cell r="D3754" t="str">
            <v>Prestaciones sociales</v>
          </cell>
        </row>
        <row r="3755">
          <cell r="C3755">
            <v>721910</v>
          </cell>
          <cell r="D3755" t="str">
            <v>Gastos de personal diversos</v>
          </cell>
        </row>
        <row r="3756">
          <cell r="C3756">
            <v>721995</v>
          </cell>
          <cell r="D3756" t="str">
            <v>Traslado de costos (Cr)</v>
          </cell>
        </row>
        <row r="3757">
          <cell r="C3757">
            <v>7220</v>
          </cell>
          <cell r="D3757" t="str">
            <v>EDUCACIÓN PARA EL TRABAJO Y EL DESARROLLO HUMANO - VALIDACIÓN DE NIVELES Y GRADOS</v>
          </cell>
        </row>
        <row r="3758">
          <cell r="C3758">
            <v>722001</v>
          </cell>
          <cell r="D3758" t="str">
            <v>Materiales</v>
          </cell>
        </row>
        <row r="3759">
          <cell r="C3759">
            <v>722002</v>
          </cell>
          <cell r="D3759" t="str">
            <v>Generales</v>
          </cell>
        </row>
        <row r="3760">
          <cell r="C3760">
            <v>722003</v>
          </cell>
          <cell r="D3760" t="str">
            <v>Sueldos y salarios</v>
          </cell>
        </row>
        <row r="3761">
          <cell r="C3761">
            <v>722004</v>
          </cell>
          <cell r="D3761" t="str">
            <v>Contribuciones imputadas</v>
          </cell>
        </row>
        <row r="3762">
          <cell r="C3762">
            <v>722005</v>
          </cell>
          <cell r="D3762" t="str">
            <v>Contribuciones efectivas</v>
          </cell>
        </row>
        <row r="3763">
          <cell r="C3763">
            <v>722006</v>
          </cell>
          <cell r="D3763" t="str">
            <v>Aportes sobre la nómina</v>
          </cell>
        </row>
        <row r="3764">
          <cell r="C3764">
            <v>722007</v>
          </cell>
          <cell r="D3764" t="str">
            <v>Depreciación y amortización</v>
          </cell>
        </row>
        <row r="3765">
          <cell r="C3765">
            <v>722008</v>
          </cell>
          <cell r="D3765" t="str">
            <v>Impuestos</v>
          </cell>
        </row>
        <row r="3766">
          <cell r="C3766">
            <v>722009</v>
          </cell>
          <cell r="D3766" t="str">
            <v>Prestaciones sociales</v>
          </cell>
        </row>
        <row r="3767">
          <cell r="C3767">
            <v>722010</v>
          </cell>
          <cell r="D3767" t="str">
            <v>Gastos de personal diversos</v>
          </cell>
        </row>
        <row r="3768">
          <cell r="C3768">
            <v>722095</v>
          </cell>
          <cell r="D3768" t="str">
            <v>Traslado de costos (Cr)</v>
          </cell>
        </row>
        <row r="3769">
          <cell r="C3769">
            <v>7221</v>
          </cell>
          <cell r="D3769" t="str">
            <v>EDUCACIÓN PARA EL TRABAJO Y EL DESARROLLO HUMANO - FORMACIÓN EXTENSIVA</v>
          </cell>
        </row>
        <row r="3770">
          <cell r="C3770">
            <v>722101</v>
          </cell>
          <cell r="D3770" t="str">
            <v>Materiales</v>
          </cell>
        </row>
        <row r="3771">
          <cell r="C3771">
            <v>722102</v>
          </cell>
          <cell r="D3771" t="str">
            <v>Generales</v>
          </cell>
        </row>
        <row r="3772">
          <cell r="C3772">
            <v>722103</v>
          </cell>
          <cell r="D3772" t="str">
            <v>Sueldos y salarios</v>
          </cell>
        </row>
        <row r="3773">
          <cell r="C3773">
            <v>722104</v>
          </cell>
          <cell r="D3773" t="str">
            <v>Contribuciones imputadas</v>
          </cell>
        </row>
        <row r="3774">
          <cell r="C3774">
            <v>722105</v>
          </cell>
          <cell r="D3774" t="str">
            <v>Contribuciones efectivas</v>
          </cell>
        </row>
        <row r="3775">
          <cell r="C3775">
            <v>722106</v>
          </cell>
          <cell r="D3775" t="str">
            <v>Aportes sobre la nómina</v>
          </cell>
        </row>
        <row r="3776">
          <cell r="C3776">
            <v>722107</v>
          </cell>
          <cell r="D3776" t="str">
            <v>Depreciación y amortización</v>
          </cell>
        </row>
        <row r="3777">
          <cell r="C3777">
            <v>722108</v>
          </cell>
          <cell r="D3777" t="str">
            <v>Impuestos</v>
          </cell>
        </row>
        <row r="3778">
          <cell r="C3778">
            <v>722109</v>
          </cell>
          <cell r="D3778" t="str">
            <v>Prestaciones sociales</v>
          </cell>
        </row>
        <row r="3779">
          <cell r="C3779">
            <v>722110</v>
          </cell>
          <cell r="D3779" t="str">
            <v>Gastos de personal diversos</v>
          </cell>
        </row>
        <row r="3780">
          <cell r="C3780">
            <v>722195</v>
          </cell>
          <cell r="D3780" t="str">
            <v>Traslado de costos (Cr)</v>
          </cell>
        </row>
        <row r="3781">
          <cell r="C3781">
            <v>7231</v>
          </cell>
          <cell r="D3781" t="str">
            <v>EDUCACIÓN INFORMAL - CONTINUADA</v>
          </cell>
        </row>
        <row r="3782">
          <cell r="C3782">
            <v>723101</v>
          </cell>
          <cell r="D3782" t="str">
            <v>Materiales</v>
          </cell>
        </row>
        <row r="3783">
          <cell r="C3783">
            <v>723102</v>
          </cell>
          <cell r="D3783" t="str">
            <v>Generales</v>
          </cell>
        </row>
        <row r="3784">
          <cell r="C3784">
            <v>723103</v>
          </cell>
          <cell r="D3784" t="str">
            <v>Sueldos y salarios</v>
          </cell>
        </row>
        <row r="3785">
          <cell r="C3785">
            <v>723104</v>
          </cell>
          <cell r="D3785" t="str">
            <v>Contribuciones imputadas</v>
          </cell>
        </row>
        <row r="3786">
          <cell r="C3786">
            <v>723105</v>
          </cell>
          <cell r="D3786" t="str">
            <v>Contribuciones efectivas</v>
          </cell>
        </row>
        <row r="3787">
          <cell r="C3787">
            <v>723106</v>
          </cell>
          <cell r="D3787" t="str">
            <v>Aportes sobre la nómina</v>
          </cell>
        </row>
        <row r="3788">
          <cell r="C3788">
            <v>723107</v>
          </cell>
          <cell r="D3788" t="str">
            <v>Depreciación y amortización</v>
          </cell>
        </row>
        <row r="3789">
          <cell r="C3789">
            <v>723108</v>
          </cell>
          <cell r="D3789" t="str">
            <v>Impuestos</v>
          </cell>
        </row>
        <row r="3790">
          <cell r="C3790">
            <v>723109</v>
          </cell>
          <cell r="D3790" t="str">
            <v>Prestaciones sociales</v>
          </cell>
        </row>
        <row r="3791">
          <cell r="C3791">
            <v>723110</v>
          </cell>
          <cell r="D3791" t="str">
            <v>Gastos de personal diversos</v>
          </cell>
        </row>
        <row r="3792">
          <cell r="C3792">
            <v>723195</v>
          </cell>
          <cell r="D3792" t="str">
            <v>Traslado de costos (Cr)</v>
          </cell>
        </row>
        <row r="3793">
          <cell r="C3793">
            <v>7232</v>
          </cell>
          <cell r="D3793" t="str">
            <v>EDUCACIÓN INFORMAL - VALIDACIÓN PARA LA EDUCACIÓN FORMAL</v>
          </cell>
        </row>
        <row r="3794">
          <cell r="C3794">
            <v>723201</v>
          </cell>
          <cell r="D3794" t="str">
            <v>Materiales</v>
          </cell>
        </row>
        <row r="3795">
          <cell r="C3795">
            <v>723202</v>
          </cell>
          <cell r="D3795" t="str">
            <v>Generales</v>
          </cell>
        </row>
        <row r="3796">
          <cell r="C3796">
            <v>723203</v>
          </cell>
          <cell r="D3796" t="str">
            <v>Sueldos y salarios</v>
          </cell>
        </row>
        <row r="3797">
          <cell r="C3797">
            <v>723204</v>
          </cell>
          <cell r="D3797" t="str">
            <v>Contribuciones imputadas</v>
          </cell>
        </row>
        <row r="3798">
          <cell r="C3798">
            <v>723205</v>
          </cell>
          <cell r="D3798" t="str">
            <v>Contribuciones efectivas</v>
          </cell>
        </row>
        <row r="3799">
          <cell r="C3799">
            <v>723206</v>
          </cell>
          <cell r="D3799" t="str">
            <v>Aportes sobre la nómina</v>
          </cell>
        </row>
        <row r="3800">
          <cell r="C3800">
            <v>723207</v>
          </cell>
          <cell r="D3800" t="str">
            <v>Depreciación y amortización</v>
          </cell>
        </row>
        <row r="3801">
          <cell r="C3801">
            <v>723208</v>
          </cell>
          <cell r="D3801" t="str">
            <v>Impuestos</v>
          </cell>
        </row>
        <row r="3802">
          <cell r="C3802">
            <v>723209</v>
          </cell>
          <cell r="D3802" t="str">
            <v>Prestaciones sociales</v>
          </cell>
        </row>
        <row r="3803">
          <cell r="C3803">
            <v>723210</v>
          </cell>
          <cell r="D3803" t="str">
            <v>Gastos de personal diversos</v>
          </cell>
        </row>
        <row r="3804">
          <cell r="C3804">
            <v>723295</v>
          </cell>
          <cell r="D3804" t="str">
            <v>Traslado de costos (Cr)</v>
          </cell>
        </row>
        <row r="3805">
          <cell r="C3805">
            <v>7233</v>
          </cell>
          <cell r="D3805" t="str">
            <v>EDUCACIÓN INFORMAL - DIFUSIÓN ARTÍSTICA Y CULTURAL</v>
          </cell>
        </row>
        <row r="3806">
          <cell r="C3806">
            <v>723301</v>
          </cell>
          <cell r="D3806" t="str">
            <v>Materiales</v>
          </cell>
        </row>
        <row r="3807">
          <cell r="C3807">
            <v>723302</v>
          </cell>
          <cell r="D3807" t="str">
            <v>Generales</v>
          </cell>
        </row>
        <row r="3808">
          <cell r="C3808">
            <v>723303</v>
          </cell>
          <cell r="D3808" t="str">
            <v>Sueldos y salarios</v>
          </cell>
        </row>
        <row r="3809">
          <cell r="C3809">
            <v>723304</v>
          </cell>
          <cell r="D3809" t="str">
            <v>Contribuciones imputadas</v>
          </cell>
        </row>
        <row r="3810">
          <cell r="C3810">
            <v>723305</v>
          </cell>
          <cell r="D3810" t="str">
            <v>Contribuciones efectivas</v>
          </cell>
        </row>
        <row r="3811">
          <cell r="C3811">
            <v>723306</v>
          </cell>
          <cell r="D3811" t="str">
            <v>Aportes sobre la nómina</v>
          </cell>
        </row>
        <row r="3812">
          <cell r="C3812">
            <v>723307</v>
          </cell>
          <cell r="D3812" t="str">
            <v>Depreciación y amortización</v>
          </cell>
        </row>
        <row r="3813">
          <cell r="C3813">
            <v>723308</v>
          </cell>
          <cell r="D3813" t="str">
            <v>Impuestos</v>
          </cell>
        </row>
        <row r="3814">
          <cell r="C3814">
            <v>723309</v>
          </cell>
          <cell r="D3814" t="str">
            <v>Prestaciones sociales</v>
          </cell>
        </row>
        <row r="3815">
          <cell r="C3815">
            <v>723310</v>
          </cell>
          <cell r="D3815" t="str">
            <v>Gastos de personal diversos</v>
          </cell>
        </row>
        <row r="3816">
          <cell r="C3816">
            <v>723395</v>
          </cell>
          <cell r="D3816" t="str">
            <v>Traslado de costos (Cr)</v>
          </cell>
        </row>
        <row r="3817">
          <cell r="C3817">
            <v>7250</v>
          </cell>
          <cell r="D3817" t="str">
            <v>SERVICIOS CONEXOS A LA EDUCACIÓN</v>
          </cell>
        </row>
        <row r="3818">
          <cell r="C3818">
            <v>725001</v>
          </cell>
          <cell r="D3818" t="str">
            <v>Materiales</v>
          </cell>
        </row>
        <row r="3819">
          <cell r="C3819">
            <v>725002</v>
          </cell>
          <cell r="D3819" t="str">
            <v>Generales</v>
          </cell>
        </row>
        <row r="3820">
          <cell r="C3820">
            <v>725003</v>
          </cell>
          <cell r="D3820" t="str">
            <v>Sueldos y salarios</v>
          </cell>
        </row>
        <row r="3821">
          <cell r="C3821">
            <v>725004</v>
          </cell>
          <cell r="D3821" t="str">
            <v>Contribuciones imputadas</v>
          </cell>
        </row>
        <row r="3822">
          <cell r="C3822">
            <v>725005</v>
          </cell>
          <cell r="D3822" t="str">
            <v>Contribuciones efectivas</v>
          </cell>
        </row>
        <row r="3823">
          <cell r="C3823">
            <v>725006</v>
          </cell>
          <cell r="D3823" t="str">
            <v>Aportes sobre la nómina</v>
          </cell>
        </row>
        <row r="3824">
          <cell r="C3824">
            <v>725007</v>
          </cell>
          <cell r="D3824" t="str">
            <v>Depreciación y amortización</v>
          </cell>
        </row>
        <row r="3825">
          <cell r="C3825">
            <v>725008</v>
          </cell>
          <cell r="D3825" t="str">
            <v>Impuestos</v>
          </cell>
        </row>
        <row r="3826">
          <cell r="C3826">
            <v>725009</v>
          </cell>
          <cell r="D3826" t="str">
            <v>Prestaciones sociales</v>
          </cell>
        </row>
        <row r="3827">
          <cell r="C3827">
            <v>725010</v>
          </cell>
          <cell r="D3827" t="str">
            <v>Gastos de personal diversos</v>
          </cell>
        </row>
        <row r="3828">
          <cell r="C3828">
            <v>725095</v>
          </cell>
          <cell r="D3828" t="str">
            <v>Traslado de costos (Cr)</v>
          </cell>
        </row>
        <row r="3829">
          <cell r="C3829">
            <v>73</v>
          </cell>
          <cell r="D3829" t="str">
            <v>SERVICIOS DE SALUD</v>
          </cell>
        </row>
        <row r="3830">
          <cell r="C3830">
            <v>7301</v>
          </cell>
          <cell r="D3830" t="str">
            <v>URGENCIAS - CONSULTA Y PROCEDIMIENTOS</v>
          </cell>
        </row>
        <row r="3831">
          <cell r="C3831">
            <v>730101</v>
          </cell>
          <cell r="D3831" t="str">
            <v>Materiales</v>
          </cell>
        </row>
        <row r="3832">
          <cell r="C3832">
            <v>730102</v>
          </cell>
          <cell r="D3832" t="str">
            <v>Generales</v>
          </cell>
        </row>
        <row r="3833">
          <cell r="C3833">
            <v>730103</v>
          </cell>
          <cell r="D3833" t="str">
            <v>Sueldos y salarios</v>
          </cell>
        </row>
        <row r="3834">
          <cell r="C3834">
            <v>730104</v>
          </cell>
          <cell r="D3834" t="str">
            <v>Contribuciones imputadas</v>
          </cell>
        </row>
        <row r="3835">
          <cell r="C3835">
            <v>730105</v>
          </cell>
          <cell r="D3835" t="str">
            <v>Contribuciones efectivas</v>
          </cell>
        </row>
        <row r="3836">
          <cell r="C3836">
            <v>730106</v>
          </cell>
          <cell r="D3836" t="str">
            <v>Aportes sobre la nómina</v>
          </cell>
        </row>
        <row r="3837">
          <cell r="C3837">
            <v>730107</v>
          </cell>
          <cell r="D3837" t="str">
            <v>Depreciación y amortización</v>
          </cell>
        </row>
        <row r="3838">
          <cell r="C3838">
            <v>730108</v>
          </cell>
          <cell r="D3838" t="str">
            <v>Impuestos</v>
          </cell>
        </row>
        <row r="3839">
          <cell r="C3839">
            <v>730109</v>
          </cell>
          <cell r="D3839" t="str">
            <v>Prestaciones sociales</v>
          </cell>
        </row>
        <row r="3840">
          <cell r="C3840">
            <v>730110</v>
          </cell>
          <cell r="D3840" t="str">
            <v>Gastos de personal diversos</v>
          </cell>
        </row>
        <row r="3841">
          <cell r="C3841">
            <v>730195</v>
          </cell>
          <cell r="D3841" t="str">
            <v>Traslado de costos (Cr)</v>
          </cell>
        </row>
        <row r="3842">
          <cell r="C3842">
            <v>7302</v>
          </cell>
          <cell r="D3842" t="str">
            <v>URGENCIAS - OBSERVACIÓN</v>
          </cell>
        </row>
        <row r="3843">
          <cell r="C3843">
            <v>730201</v>
          </cell>
          <cell r="D3843" t="str">
            <v>Materiales</v>
          </cell>
        </row>
        <row r="3844">
          <cell r="C3844">
            <v>730202</v>
          </cell>
          <cell r="D3844" t="str">
            <v>Generales</v>
          </cell>
        </row>
        <row r="3845">
          <cell r="C3845">
            <v>730203</v>
          </cell>
          <cell r="D3845" t="str">
            <v>Sueldos y salarios</v>
          </cell>
        </row>
        <row r="3846">
          <cell r="C3846">
            <v>730204</v>
          </cell>
          <cell r="D3846" t="str">
            <v>Contribuciones imputadas</v>
          </cell>
        </row>
        <row r="3847">
          <cell r="C3847">
            <v>730205</v>
          </cell>
          <cell r="D3847" t="str">
            <v>Contribuciones efectivas</v>
          </cell>
        </row>
        <row r="3848">
          <cell r="C3848">
            <v>730206</v>
          </cell>
          <cell r="D3848" t="str">
            <v>Aportes sobre la nómina</v>
          </cell>
        </row>
        <row r="3849">
          <cell r="C3849">
            <v>730207</v>
          </cell>
          <cell r="D3849" t="str">
            <v>Depreciación y amortización</v>
          </cell>
        </row>
        <row r="3850">
          <cell r="C3850">
            <v>730208</v>
          </cell>
          <cell r="D3850" t="str">
            <v>Impuestos</v>
          </cell>
        </row>
        <row r="3851">
          <cell r="C3851">
            <v>730209</v>
          </cell>
          <cell r="D3851" t="str">
            <v>Prestaciones sociales</v>
          </cell>
        </row>
        <row r="3852">
          <cell r="C3852">
            <v>730210</v>
          </cell>
          <cell r="D3852" t="str">
            <v>Gastos de personal diversos</v>
          </cell>
        </row>
        <row r="3853">
          <cell r="C3853">
            <v>730295</v>
          </cell>
          <cell r="D3853" t="str">
            <v>Traslado de costos (Cr)</v>
          </cell>
        </row>
        <row r="3854">
          <cell r="C3854">
            <v>7310</v>
          </cell>
          <cell r="D3854" t="str">
            <v>SERVICIOS AMBULATORIOS - CONSULTA EXTERNA Y PROCEDIMIENTOS</v>
          </cell>
        </row>
        <row r="3855">
          <cell r="C3855">
            <v>731001</v>
          </cell>
          <cell r="D3855" t="str">
            <v>Materiales</v>
          </cell>
        </row>
        <row r="3856">
          <cell r="C3856">
            <v>731002</v>
          </cell>
          <cell r="D3856" t="str">
            <v>Generales</v>
          </cell>
        </row>
        <row r="3857">
          <cell r="C3857">
            <v>731003</v>
          </cell>
          <cell r="D3857" t="str">
            <v>Sueldos y salarios</v>
          </cell>
        </row>
        <row r="3858">
          <cell r="C3858">
            <v>731004</v>
          </cell>
          <cell r="D3858" t="str">
            <v>Contribuciones imputadas</v>
          </cell>
        </row>
        <row r="3859">
          <cell r="C3859">
            <v>731005</v>
          </cell>
          <cell r="D3859" t="str">
            <v>Contribuciones efectivas</v>
          </cell>
        </row>
        <row r="3860">
          <cell r="C3860">
            <v>731006</v>
          </cell>
          <cell r="D3860" t="str">
            <v>Aportes sobre la nómina</v>
          </cell>
        </row>
        <row r="3861">
          <cell r="C3861">
            <v>731007</v>
          </cell>
          <cell r="D3861" t="str">
            <v>Depreciación y amortización</v>
          </cell>
        </row>
        <row r="3862">
          <cell r="C3862">
            <v>731008</v>
          </cell>
          <cell r="D3862" t="str">
            <v>Impuestos</v>
          </cell>
        </row>
        <row r="3863">
          <cell r="C3863">
            <v>731009</v>
          </cell>
          <cell r="D3863" t="str">
            <v>Prestaciones sociales</v>
          </cell>
        </row>
        <row r="3864">
          <cell r="C3864">
            <v>731010</v>
          </cell>
          <cell r="D3864" t="str">
            <v>Gastos de personal diversos</v>
          </cell>
        </row>
        <row r="3865">
          <cell r="C3865">
            <v>731095</v>
          </cell>
          <cell r="D3865" t="str">
            <v>Traslado de costos (Cr)</v>
          </cell>
        </row>
        <row r="3866">
          <cell r="C3866">
            <v>7311</v>
          </cell>
          <cell r="D3866" t="str">
            <v>SERVICIOS AMBULATORIOS - CONSULTA ESPECIALIZADA</v>
          </cell>
        </row>
        <row r="3867">
          <cell r="C3867">
            <v>731101</v>
          </cell>
          <cell r="D3867" t="str">
            <v>Materiales</v>
          </cell>
        </row>
        <row r="3868">
          <cell r="C3868">
            <v>731102</v>
          </cell>
          <cell r="D3868" t="str">
            <v>Generales</v>
          </cell>
        </row>
        <row r="3869">
          <cell r="C3869">
            <v>731103</v>
          </cell>
          <cell r="D3869" t="str">
            <v>Sueldos y salarios</v>
          </cell>
        </row>
        <row r="3870">
          <cell r="C3870">
            <v>731104</v>
          </cell>
          <cell r="D3870" t="str">
            <v>Contribuciones imputadas</v>
          </cell>
        </row>
        <row r="3871">
          <cell r="C3871">
            <v>731105</v>
          </cell>
          <cell r="D3871" t="str">
            <v>Contribuciones efectivas</v>
          </cell>
        </row>
        <row r="3872">
          <cell r="C3872">
            <v>731106</v>
          </cell>
          <cell r="D3872" t="str">
            <v>Aportes sobre la nómina</v>
          </cell>
        </row>
        <row r="3873">
          <cell r="C3873">
            <v>731107</v>
          </cell>
          <cell r="D3873" t="str">
            <v>Depreciación y amortización</v>
          </cell>
        </row>
        <row r="3874">
          <cell r="C3874">
            <v>731108</v>
          </cell>
          <cell r="D3874" t="str">
            <v>Impuestos</v>
          </cell>
        </row>
        <row r="3875">
          <cell r="C3875">
            <v>731109</v>
          </cell>
          <cell r="D3875" t="str">
            <v>Prestaciones sociales</v>
          </cell>
        </row>
        <row r="3876">
          <cell r="C3876">
            <v>731110</v>
          </cell>
          <cell r="D3876" t="str">
            <v>Gastos de personal diversos</v>
          </cell>
        </row>
        <row r="3877">
          <cell r="C3877">
            <v>731195</v>
          </cell>
          <cell r="D3877" t="str">
            <v>Traslado de costos (Cr)</v>
          </cell>
        </row>
        <row r="3878">
          <cell r="C3878">
            <v>7312</v>
          </cell>
          <cell r="D3878" t="str">
            <v>SERVICIOS AMBULATORIOS - SALUD ORAL</v>
          </cell>
        </row>
        <row r="3879">
          <cell r="C3879">
            <v>731201</v>
          </cell>
          <cell r="D3879" t="str">
            <v>Materiales</v>
          </cell>
        </row>
        <row r="3880">
          <cell r="C3880">
            <v>731202</v>
          </cell>
          <cell r="D3880" t="str">
            <v>Generales</v>
          </cell>
        </row>
        <row r="3881">
          <cell r="C3881">
            <v>731203</v>
          </cell>
          <cell r="D3881" t="str">
            <v>Sueldos y salarios</v>
          </cell>
        </row>
        <row r="3882">
          <cell r="C3882">
            <v>731204</v>
          </cell>
          <cell r="D3882" t="str">
            <v>Contribuciones imputadas</v>
          </cell>
        </row>
        <row r="3883">
          <cell r="C3883">
            <v>731205</v>
          </cell>
          <cell r="D3883" t="str">
            <v>Contribuciones efectivas</v>
          </cell>
        </row>
        <row r="3884">
          <cell r="C3884">
            <v>731206</v>
          </cell>
          <cell r="D3884" t="str">
            <v>Aportes sobre la nómina</v>
          </cell>
        </row>
        <row r="3885">
          <cell r="C3885">
            <v>731207</v>
          </cell>
          <cell r="D3885" t="str">
            <v>Depreciación y amortización</v>
          </cell>
        </row>
        <row r="3886">
          <cell r="C3886">
            <v>731208</v>
          </cell>
          <cell r="D3886" t="str">
            <v>Impuestos</v>
          </cell>
        </row>
        <row r="3887">
          <cell r="C3887">
            <v>731209</v>
          </cell>
          <cell r="D3887" t="str">
            <v>Prestaciones sociales</v>
          </cell>
        </row>
        <row r="3888">
          <cell r="C3888">
            <v>731210</v>
          </cell>
          <cell r="D3888" t="str">
            <v>Gastos de personal diversos</v>
          </cell>
        </row>
        <row r="3889">
          <cell r="C3889">
            <v>731295</v>
          </cell>
          <cell r="D3889" t="str">
            <v>Traslado de costos (Cr)</v>
          </cell>
        </row>
        <row r="3890">
          <cell r="C3890">
            <v>7313</v>
          </cell>
          <cell r="D3890" t="str">
            <v>SERVICIOS AMBULATORIOS - PROMOCIÓN Y PREVENCIÓN</v>
          </cell>
        </row>
        <row r="3891">
          <cell r="C3891">
            <v>731301</v>
          </cell>
          <cell r="D3891" t="str">
            <v>Materiales</v>
          </cell>
        </row>
        <row r="3892">
          <cell r="C3892">
            <v>731302</v>
          </cell>
          <cell r="D3892" t="str">
            <v>Generales</v>
          </cell>
        </row>
        <row r="3893">
          <cell r="C3893">
            <v>731303</v>
          </cell>
          <cell r="D3893" t="str">
            <v>Sueldos y salarios</v>
          </cell>
        </row>
        <row r="3894">
          <cell r="C3894">
            <v>731304</v>
          </cell>
          <cell r="D3894" t="str">
            <v>Contribuciones imputadas</v>
          </cell>
        </row>
        <row r="3895">
          <cell r="C3895">
            <v>731305</v>
          </cell>
          <cell r="D3895" t="str">
            <v>Contribuciones efectivas</v>
          </cell>
        </row>
        <row r="3896">
          <cell r="C3896">
            <v>731306</v>
          </cell>
          <cell r="D3896" t="str">
            <v>Aportes sobre la nómina</v>
          </cell>
        </row>
        <row r="3897">
          <cell r="C3897">
            <v>731307</v>
          </cell>
          <cell r="D3897" t="str">
            <v>Depreciación y amortización</v>
          </cell>
        </row>
        <row r="3898">
          <cell r="C3898">
            <v>731308</v>
          </cell>
          <cell r="D3898" t="str">
            <v>Impuestos</v>
          </cell>
        </row>
        <row r="3899">
          <cell r="C3899">
            <v>731309</v>
          </cell>
          <cell r="D3899" t="str">
            <v>Prestaciones sociales</v>
          </cell>
        </row>
        <row r="3900">
          <cell r="C3900">
            <v>731310</v>
          </cell>
          <cell r="D3900" t="str">
            <v>Gastos de personal diversos</v>
          </cell>
        </row>
        <row r="3901">
          <cell r="C3901">
            <v>731395</v>
          </cell>
          <cell r="D3901" t="str">
            <v>Traslado de costos (Cr)</v>
          </cell>
        </row>
        <row r="3902">
          <cell r="C3902">
            <v>7314</v>
          </cell>
          <cell r="D3902" t="str">
            <v>SERVICIOS AMBULATORIOS - OTRAS ACTIVIDADES EXTRAMURALES</v>
          </cell>
        </row>
        <row r="3903">
          <cell r="C3903">
            <v>731401</v>
          </cell>
          <cell r="D3903" t="str">
            <v>Materiales</v>
          </cell>
        </row>
        <row r="3904">
          <cell r="C3904">
            <v>731402</v>
          </cell>
          <cell r="D3904" t="str">
            <v>Generales</v>
          </cell>
        </row>
        <row r="3905">
          <cell r="C3905">
            <v>731403</v>
          </cell>
          <cell r="D3905" t="str">
            <v>Sueldos y salarios</v>
          </cell>
        </row>
        <row r="3906">
          <cell r="C3906">
            <v>731404</v>
          </cell>
          <cell r="D3906" t="str">
            <v>Contribuciones imputadas</v>
          </cell>
        </row>
        <row r="3907">
          <cell r="C3907">
            <v>731405</v>
          </cell>
          <cell r="D3907" t="str">
            <v>Contribuciones efectivas</v>
          </cell>
        </row>
        <row r="3908">
          <cell r="C3908">
            <v>731406</v>
          </cell>
          <cell r="D3908" t="str">
            <v>Aportes sobre la nómina</v>
          </cell>
        </row>
        <row r="3909">
          <cell r="C3909">
            <v>731407</v>
          </cell>
          <cell r="D3909" t="str">
            <v>Depreciación y amortización</v>
          </cell>
        </row>
        <row r="3910">
          <cell r="C3910">
            <v>731408</v>
          </cell>
          <cell r="D3910" t="str">
            <v>Impuestos</v>
          </cell>
        </row>
        <row r="3911">
          <cell r="C3911">
            <v>731409</v>
          </cell>
          <cell r="D3911" t="str">
            <v>Prestaciones sociales</v>
          </cell>
        </row>
        <row r="3912">
          <cell r="C3912">
            <v>731410</v>
          </cell>
          <cell r="D3912" t="str">
            <v>Gastos de personal diversos</v>
          </cell>
        </row>
        <row r="3913">
          <cell r="C3913">
            <v>731495</v>
          </cell>
          <cell r="D3913" t="str">
            <v>Traslado de costos (Cr)</v>
          </cell>
        </row>
        <row r="3914">
          <cell r="C3914">
            <v>7320</v>
          </cell>
          <cell r="D3914" t="str">
            <v>HOSPITALIZACIÓN - ESTANCIA GENERAL</v>
          </cell>
        </row>
        <row r="3915">
          <cell r="C3915">
            <v>732001</v>
          </cell>
          <cell r="D3915" t="str">
            <v>Materiales</v>
          </cell>
        </row>
        <row r="3916">
          <cell r="C3916">
            <v>732002</v>
          </cell>
          <cell r="D3916" t="str">
            <v>Generales</v>
          </cell>
        </row>
        <row r="3917">
          <cell r="C3917">
            <v>732003</v>
          </cell>
          <cell r="D3917" t="str">
            <v>Sueldos y salarios</v>
          </cell>
        </row>
        <row r="3918">
          <cell r="C3918">
            <v>732004</v>
          </cell>
          <cell r="D3918" t="str">
            <v>Contribuciones imputadas</v>
          </cell>
        </row>
        <row r="3919">
          <cell r="C3919">
            <v>732005</v>
          </cell>
          <cell r="D3919" t="str">
            <v>Contribuciones efectivas</v>
          </cell>
        </row>
        <row r="3920">
          <cell r="C3920">
            <v>732006</v>
          </cell>
          <cell r="D3920" t="str">
            <v>Aportes sobre la nómina</v>
          </cell>
        </row>
        <row r="3921">
          <cell r="C3921">
            <v>732007</v>
          </cell>
          <cell r="D3921" t="str">
            <v>Depreciación y amortización</v>
          </cell>
        </row>
        <row r="3922">
          <cell r="C3922">
            <v>732008</v>
          </cell>
          <cell r="D3922" t="str">
            <v>Impuestos</v>
          </cell>
        </row>
        <row r="3923">
          <cell r="C3923">
            <v>732009</v>
          </cell>
          <cell r="D3923" t="str">
            <v>Prestaciones sociales</v>
          </cell>
        </row>
        <row r="3924">
          <cell r="C3924">
            <v>732010</v>
          </cell>
          <cell r="D3924" t="str">
            <v>Gastos de personal diversos</v>
          </cell>
        </row>
        <row r="3925">
          <cell r="C3925">
            <v>732095</v>
          </cell>
          <cell r="D3925" t="str">
            <v>Traslado de costos (Cr)</v>
          </cell>
        </row>
        <row r="3926">
          <cell r="C3926">
            <v>7321</v>
          </cell>
          <cell r="D3926" t="str">
            <v>HOSPITALIZACIÓN - CUIDADOS INTENSIVOS</v>
          </cell>
        </row>
        <row r="3927">
          <cell r="C3927">
            <v>732101</v>
          </cell>
          <cell r="D3927" t="str">
            <v>Materiales</v>
          </cell>
        </row>
        <row r="3928">
          <cell r="C3928">
            <v>732102</v>
          </cell>
          <cell r="D3928" t="str">
            <v>Generales</v>
          </cell>
        </row>
        <row r="3929">
          <cell r="C3929">
            <v>732103</v>
          </cell>
          <cell r="D3929" t="str">
            <v>Sueldos y salarios</v>
          </cell>
        </row>
        <row r="3930">
          <cell r="C3930">
            <v>732104</v>
          </cell>
          <cell r="D3930" t="str">
            <v>Contribuciones imputadas</v>
          </cell>
        </row>
        <row r="3931">
          <cell r="C3931">
            <v>732105</v>
          </cell>
          <cell r="D3931" t="str">
            <v>Contribuciones efectivas</v>
          </cell>
        </row>
        <row r="3932">
          <cell r="C3932">
            <v>732106</v>
          </cell>
          <cell r="D3932" t="str">
            <v>Aportes sobre la nómina</v>
          </cell>
        </row>
        <row r="3933">
          <cell r="C3933">
            <v>732107</v>
          </cell>
          <cell r="D3933" t="str">
            <v>Depreciación y amortización</v>
          </cell>
        </row>
        <row r="3934">
          <cell r="C3934">
            <v>732108</v>
          </cell>
          <cell r="D3934" t="str">
            <v>Impuestos</v>
          </cell>
        </row>
        <row r="3935">
          <cell r="C3935">
            <v>732109</v>
          </cell>
          <cell r="D3935" t="str">
            <v>Prestaciones sociales</v>
          </cell>
        </row>
        <row r="3936">
          <cell r="C3936">
            <v>732110</v>
          </cell>
          <cell r="D3936" t="str">
            <v>Gastos de personal diversos</v>
          </cell>
        </row>
        <row r="3937">
          <cell r="C3937">
            <v>732195</v>
          </cell>
          <cell r="D3937" t="str">
            <v>Traslado de costos (Cr)</v>
          </cell>
        </row>
        <row r="3938">
          <cell r="C3938">
            <v>7322</v>
          </cell>
          <cell r="D3938" t="str">
            <v>HOSPITALIZACIÓN - CUIDADOS INTERMEDIOS</v>
          </cell>
        </row>
        <row r="3939">
          <cell r="C3939">
            <v>732201</v>
          </cell>
          <cell r="D3939" t="str">
            <v>Materiales</v>
          </cell>
        </row>
        <row r="3940">
          <cell r="C3940">
            <v>732202</v>
          </cell>
          <cell r="D3940" t="str">
            <v>Generales</v>
          </cell>
        </row>
        <row r="3941">
          <cell r="C3941">
            <v>732203</v>
          </cell>
          <cell r="D3941" t="str">
            <v>Sueldos y salarios</v>
          </cell>
        </row>
        <row r="3942">
          <cell r="C3942">
            <v>732204</v>
          </cell>
          <cell r="D3942" t="str">
            <v>Contribuciones imputadas</v>
          </cell>
        </row>
        <row r="3943">
          <cell r="C3943">
            <v>732205</v>
          </cell>
          <cell r="D3943" t="str">
            <v>Contribuciones efectivas</v>
          </cell>
        </row>
        <row r="3944">
          <cell r="C3944">
            <v>732206</v>
          </cell>
          <cell r="D3944" t="str">
            <v>Aportes sobre la nómina</v>
          </cell>
        </row>
        <row r="3945">
          <cell r="C3945">
            <v>732207</v>
          </cell>
          <cell r="D3945" t="str">
            <v>Depreciación y amortización</v>
          </cell>
        </row>
        <row r="3946">
          <cell r="C3946">
            <v>732208</v>
          </cell>
          <cell r="D3946" t="str">
            <v>Impuestos</v>
          </cell>
        </row>
        <row r="3947">
          <cell r="C3947">
            <v>732209</v>
          </cell>
          <cell r="D3947" t="str">
            <v>Prestaciones sociales</v>
          </cell>
        </row>
        <row r="3948">
          <cell r="C3948">
            <v>732210</v>
          </cell>
          <cell r="D3948" t="str">
            <v>Gastos de personal diversos</v>
          </cell>
        </row>
        <row r="3949">
          <cell r="C3949">
            <v>732295</v>
          </cell>
          <cell r="D3949" t="str">
            <v>Traslado de costos (Cr)</v>
          </cell>
        </row>
        <row r="3950">
          <cell r="C3950">
            <v>7323</v>
          </cell>
          <cell r="D3950" t="str">
            <v>HOSPITALIZACIÓN - RECIÉN NACIDOS</v>
          </cell>
        </row>
        <row r="3951">
          <cell r="C3951">
            <v>732301</v>
          </cell>
          <cell r="D3951" t="str">
            <v>Materiales</v>
          </cell>
        </row>
        <row r="3952">
          <cell r="C3952">
            <v>732302</v>
          </cell>
          <cell r="D3952" t="str">
            <v>Generales</v>
          </cell>
        </row>
        <row r="3953">
          <cell r="C3953">
            <v>732303</v>
          </cell>
          <cell r="D3953" t="str">
            <v>Sueldos y salarios</v>
          </cell>
        </row>
        <row r="3954">
          <cell r="C3954">
            <v>732304</v>
          </cell>
          <cell r="D3954" t="str">
            <v>Contribuciones imputadas</v>
          </cell>
        </row>
        <row r="3955">
          <cell r="C3955">
            <v>732305</v>
          </cell>
          <cell r="D3955" t="str">
            <v>Contribuciones efectivas</v>
          </cell>
        </row>
        <row r="3956">
          <cell r="C3956">
            <v>732306</v>
          </cell>
          <cell r="D3956" t="str">
            <v>Aportes sobre la nómina</v>
          </cell>
        </row>
        <row r="3957">
          <cell r="C3957">
            <v>732307</v>
          </cell>
          <cell r="D3957" t="str">
            <v>Depreciación y amortización</v>
          </cell>
        </row>
        <row r="3958">
          <cell r="C3958">
            <v>732308</v>
          </cell>
          <cell r="D3958" t="str">
            <v>Impuestos</v>
          </cell>
        </row>
        <row r="3959">
          <cell r="C3959">
            <v>732309</v>
          </cell>
          <cell r="D3959" t="str">
            <v>Prestaciones sociales</v>
          </cell>
        </row>
        <row r="3960">
          <cell r="C3960">
            <v>732310</v>
          </cell>
          <cell r="D3960" t="str">
            <v>Gastos de personal diversos</v>
          </cell>
        </row>
        <row r="3961">
          <cell r="C3961">
            <v>732395</v>
          </cell>
          <cell r="D3961" t="str">
            <v>Traslado de costos (Cr)</v>
          </cell>
        </row>
        <row r="3962">
          <cell r="C3962">
            <v>7324</v>
          </cell>
          <cell r="D3962" t="str">
            <v>HOSPITALIZACIÓN - SALUD MENTAL</v>
          </cell>
        </row>
        <row r="3963">
          <cell r="C3963">
            <v>732401</v>
          </cell>
          <cell r="D3963" t="str">
            <v>Materiales</v>
          </cell>
        </row>
        <row r="3964">
          <cell r="C3964">
            <v>732402</v>
          </cell>
          <cell r="D3964" t="str">
            <v>Generales</v>
          </cell>
        </row>
        <row r="3965">
          <cell r="C3965">
            <v>732403</v>
          </cell>
          <cell r="D3965" t="str">
            <v>Sueldos y salarios</v>
          </cell>
        </row>
        <row r="3966">
          <cell r="C3966">
            <v>732404</v>
          </cell>
          <cell r="D3966" t="str">
            <v>Contribuciones imputadas</v>
          </cell>
        </row>
        <row r="3967">
          <cell r="C3967">
            <v>732405</v>
          </cell>
          <cell r="D3967" t="str">
            <v>Contribuciones efectivas</v>
          </cell>
        </row>
        <row r="3968">
          <cell r="C3968">
            <v>732406</v>
          </cell>
          <cell r="D3968" t="str">
            <v>Aportes sobre la nómina</v>
          </cell>
        </row>
        <row r="3969">
          <cell r="C3969">
            <v>732407</v>
          </cell>
          <cell r="D3969" t="str">
            <v>Depreciación y amortización</v>
          </cell>
        </row>
        <row r="3970">
          <cell r="C3970">
            <v>732408</v>
          </cell>
          <cell r="D3970" t="str">
            <v>Impuestos</v>
          </cell>
        </row>
        <row r="3971">
          <cell r="C3971">
            <v>732409</v>
          </cell>
          <cell r="D3971" t="str">
            <v>Prestaciones sociales</v>
          </cell>
        </row>
        <row r="3972">
          <cell r="C3972">
            <v>732410</v>
          </cell>
          <cell r="D3972" t="str">
            <v>Gastos de personal diversos</v>
          </cell>
        </row>
        <row r="3973">
          <cell r="C3973">
            <v>732495</v>
          </cell>
          <cell r="D3973" t="str">
            <v>Traslado de costos (Cr)</v>
          </cell>
        </row>
        <row r="3974">
          <cell r="C3974">
            <v>7325</v>
          </cell>
          <cell r="D3974" t="str">
            <v>HOSPITALIZACIÓN - QUEMADOS</v>
          </cell>
        </row>
        <row r="3975">
          <cell r="C3975">
            <v>732501</v>
          </cell>
          <cell r="D3975" t="str">
            <v>Materiales</v>
          </cell>
        </row>
        <row r="3976">
          <cell r="C3976">
            <v>732502</v>
          </cell>
          <cell r="D3976" t="str">
            <v>Generales</v>
          </cell>
        </row>
        <row r="3977">
          <cell r="C3977">
            <v>732503</v>
          </cell>
          <cell r="D3977" t="str">
            <v>Sueldos y salarios</v>
          </cell>
        </row>
        <row r="3978">
          <cell r="C3978">
            <v>732504</v>
          </cell>
          <cell r="D3978" t="str">
            <v>Contribuciones imputadas</v>
          </cell>
        </row>
        <row r="3979">
          <cell r="C3979">
            <v>732505</v>
          </cell>
          <cell r="D3979" t="str">
            <v>Contribuciones efectivas</v>
          </cell>
        </row>
        <row r="3980">
          <cell r="C3980">
            <v>732506</v>
          </cell>
          <cell r="D3980" t="str">
            <v>Aportes sobre la nómina</v>
          </cell>
        </row>
        <row r="3981">
          <cell r="C3981">
            <v>732507</v>
          </cell>
          <cell r="D3981" t="str">
            <v>Depreciación y amortización</v>
          </cell>
        </row>
        <row r="3982">
          <cell r="C3982">
            <v>732508</v>
          </cell>
          <cell r="D3982" t="str">
            <v>Impuestos</v>
          </cell>
        </row>
        <row r="3983">
          <cell r="C3983">
            <v>732509</v>
          </cell>
          <cell r="D3983" t="str">
            <v>Prestaciones sociales</v>
          </cell>
        </row>
        <row r="3984">
          <cell r="C3984">
            <v>732510</v>
          </cell>
          <cell r="D3984" t="str">
            <v>Gastos de personal diversos</v>
          </cell>
        </row>
        <row r="3985">
          <cell r="C3985">
            <v>732595</v>
          </cell>
          <cell r="D3985" t="str">
            <v>Traslado de costos (Cr)</v>
          </cell>
        </row>
        <row r="3986">
          <cell r="C3986">
            <v>7326</v>
          </cell>
          <cell r="D3986" t="str">
            <v>HOSPITALIZACIÓN - OTROS CUIDADOS ESPECIALES</v>
          </cell>
        </row>
        <row r="3987">
          <cell r="C3987">
            <v>732601</v>
          </cell>
          <cell r="D3987" t="str">
            <v>Materiales</v>
          </cell>
        </row>
        <row r="3988">
          <cell r="C3988">
            <v>732602</v>
          </cell>
          <cell r="D3988" t="str">
            <v>Generales</v>
          </cell>
        </row>
        <row r="3989">
          <cell r="C3989">
            <v>732603</v>
          </cell>
          <cell r="D3989" t="str">
            <v>Sueldos y salarios</v>
          </cell>
        </row>
        <row r="3990">
          <cell r="C3990">
            <v>732604</v>
          </cell>
          <cell r="D3990" t="str">
            <v>Contribuciones imputadas</v>
          </cell>
        </row>
        <row r="3991">
          <cell r="C3991">
            <v>732605</v>
          </cell>
          <cell r="D3991" t="str">
            <v>Contribuciones efectivas</v>
          </cell>
        </row>
        <row r="3992">
          <cell r="C3992">
            <v>732606</v>
          </cell>
          <cell r="D3992" t="str">
            <v>Aportes sobre la nómina</v>
          </cell>
        </row>
        <row r="3993">
          <cell r="C3993">
            <v>732607</v>
          </cell>
          <cell r="D3993" t="str">
            <v>Depreciación y amortización</v>
          </cell>
        </row>
        <row r="3994">
          <cell r="C3994">
            <v>732608</v>
          </cell>
          <cell r="D3994" t="str">
            <v>Impuestos</v>
          </cell>
        </row>
        <row r="3995">
          <cell r="C3995">
            <v>732609</v>
          </cell>
          <cell r="D3995" t="str">
            <v>Prestaciones sociales</v>
          </cell>
        </row>
        <row r="3996">
          <cell r="C3996">
            <v>732610</v>
          </cell>
          <cell r="D3996" t="str">
            <v>Gastos de personal diversos</v>
          </cell>
        </row>
        <row r="3997">
          <cell r="C3997">
            <v>732695</v>
          </cell>
          <cell r="D3997" t="str">
            <v>Traslado de costos (Cr)</v>
          </cell>
        </row>
        <row r="3998">
          <cell r="C3998">
            <v>7330</v>
          </cell>
          <cell r="D3998" t="str">
            <v>QUIRÓFANOS Y SALAS DE PARTO - QUIRÓFANOS</v>
          </cell>
        </row>
        <row r="3999">
          <cell r="C3999">
            <v>733001</v>
          </cell>
          <cell r="D3999" t="str">
            <v>Materiales</v>
          </cell>
        </row>
        <row r="4000">
          <cell r="C4000">
            <v>733002</v>
          </cell>
          <cell r="D4000" t="str">
            <v>Generales</v>
          </cell>
        </row>
        <row r="4001">
          <cell r="C4001">
            <v>733003</v>
          </cell>
          <cell r="D4001" t="str">
            <v>Sueldos y salarios</v>
          </cell>
        </row>
        <row r="4002">
          <cell r="C4002">
            <v>733004</v>
          </cell>
          <cell r="D4002" t="str">
            <v>Contribuciones imputadas</v>
          </cell>
        </row>
        <row r="4003">
          <cell r="C4003">
            <v>733005</v>
          </cell>
          <cell r="D4003" t="str">
            <v>Contribuciones efectivas</v>
          </cell>
        </row>
        <row r="4004">
          <cell r="C4004">
            <v>733006</v>
          </cell>
          <cell r="D4004" t="str">
            <v>Aportes sobre la nómina</v>
          </cell>
        </row>
        <row r="4005">
          <cell r="C4005">
            <v>733007</v>
          </cell>
          <cell r="D4005" t="str">
            <v>Depreciación y amortización</v>
          </cell>
        </row>
        <row r="4006">
          <cell r="C4006">
            <v>733008</v>
          </cell>
          <cell r="D4006" t="str">
            <v>Impuestos</v>
          </cell>
        </row>
        <row r="4007">
          <cell r="C4007">
            <v>733009</v>
          </cell>
          <cell r="D4007" t="str">
            <v>Prestaciones sociales</v>
          </cell>
        </row>
        <row r="4008">
          <cell r="C4008">
            <v>733010</v>
          </cell>
          <cell r="D4008" t="str">
            <v>Gastos de personal diversos</v>
          </cell>
        </row>
        <row r="4009">
          <cell r="C4009">
            <v>733095</v>
          </cell>
          <cell r="D4009" t="str">
            <v>Traslado de costos (Cr)</v>
          </cell>
        </row>
        <row r="4010">
          <cell r="C4010">
            <v>7331</v>
          </cell>
          <cell r="D4010" t="str">
            <v>QUIRÓFANOS Y SALAS DE PARTO - SALAS DE PARTO</v>
          </cell>
        </row>
        <row r="4011">
          <cell r="C4011">
            <v>733101</v>
          </cell>
          <cell r="D4011" t="str">
            <v>Materiales</v>
          </cell>
        </row>
        <row r="4012">
          <cell r="C4012">
            <v>733102</v>
          </cell>
          <cell r="D4012" t="str">
            <v>Generales</v>
          </cell>
        </row>
        <row r="4013">
          <cell r="C4013">
            <v>733103</v>
          </cell>
          <cell r="D4013" t="str">
            <v>Sueldos y salarios</v>
          </cell>
        </row>
        <row r="4014">
          <cell r="C4014">
            <v>733104</v>
          </cell>
          <cell r="D4014" t="str">
            <v>Contribuciones imputadas</v>
          </cell>
        </row>
        <row r="4015">
          <cell r="C4015">
            <v>733105</v>
          </cell>
          <cell r="D4015" t="str">
            <v>Contribuciones efectivas</v>
          </cell>
        </row>
        <row r="4016">
          <cell r="C4016">
            <v>733106</v>
          </cell>
          <cell r="D4016" t="str">
            <v>Aportes sobre la nómina</v>
          </cell>
        </row>
        <row r="4017">
          <cell r="C4017">
            <v>733107</v>
          </cell>
          <cell r="D4017" t="str">
            <v>Depreciación y amortización</v>
          </cell>
        </row>
        <row r="4018">
          <cell r="C4018">
            <v>733108</v>
          </cell>
          <cell r="D4018" t="str">
            <v>Impuestos</v>
          </cell>
        </row>
        <row r="4019">
          <cell r="C4019">
            <v>733109</v>
          </cell>
          <cell r="D4019" t="str">
            <v>Prestaciones sociales</v>
          </cell>
        </row>
        <row r="4020">
          <cell r="C4020">
            <v>733110</v>
          </cell>
          <cell r="D4020" t="str">
            <v>Gastos de personal diversos</v>
          </cell>
        </row>
        <row r="4021">
          <cell r="C4021">
            <v>733195</v>
          </cell>
          <cell r="D4021" t="str">
            <v>Traslado de costos (Cr)</v>
          </cell>
        </row>
        <row r="4022">
          <cell r="C4022">
            <v>7340</v>
          </cell>
          <cell r="D4022" t="str">
            <v>APOYO DIAGNÓSTICO - LABORATORIO CLÍNICO</v>
          </cell>
        </row>
        <row r="4023">
          <cell r="C4023">
            <v>734001</v>
          </cell>
          <cell r="D4023" t="str">
            <v>Materiales</v>
          </cell>
        </row>
        <row r="4024">
          <cell r="C4024">
            <v>734002</v>
          </cell>
          <cell r="D4024" t="str">
            <v>Generales</v>
          </cell>
        </row>
        <row r="4025">
          <cell r="C4025">
            <v>734003</v>
          </cell>
          <cell r="D4025" t="str">
            <v>Sueldos y salarios</v>
          </cell>
        </row>
        <row r="4026">
          <cell r="C4026">
            <v>734004</v>
          </cell>
          <cell r="D4026" t="str">
            <v>Contribuciones imputadas</v>
          </cell>
        </row>
        <row r="4027">
          <cell r="C4027">
            <v>734005</v>
          </cell>
          <cell r="D4027" t="str">
            <v>Contribuciones efectivas</v>
          </cell>
        </row>
        <row r="4028">
          <cell r="C4028">
            <v>734006</v>
          </cell>
          <cell r="D4028" t="str">
            <v>Aportes sobre la nómina</v>
          </cell>
        </row>
        <row r="4029">
          <cell r="C4029">
            <v>734007</v>
          </cell>
          <cell r="D4029" t="str">
            <v>Depreciación y amortización</v>
          </cell>
        </row>
        <row r="4030">
          <cell r="C4030">
            <v>734008</v>
          </cell>
          <cell r="D4030" t="str">
            <v>Impuestos</v>
          </cell>
        </row>
        <row r="4031">
          <cell r="C4031">
            <v>734009</v>
          </cell>
          <cell r="D4031" t="str">
            <v>Prestaciones sociales</v>
          </cell>
        </row>
        <row r="4032">
          <cell r="C4032">
            <v>734010</v>
          </cell>
          <cell r="D4032" t="str">
            <v>Gastos de personal diversos</v>
          </cell>
        </row>
        <row r="4033">
          <cell r="C4033">
            <v>734095</v>
          </cell>
          <cell r="D4033" t="str">
            <v>Traslado de costos (Cr)</v>
          </cell>
        </row>
        <row r="4034">
          <cell r="C4034">
            <v>7341</v>
          </cell>
          <cell r="D4034" t="str">
            <v>APOYO DIAGNÓSTICO - IMAGENOLOGÍA</v>
          </cell>
        </row>
        <row r="4035">
          <cell r="C4035">
            <v>734101</v>
          </cell>
          <cell r="D4035" t="str">
            <v>Materiales</v>
          </cell>
        </row>
        <row r="4036">
          <cell r="C4036">
            <v>734102</v>
          </cell>
          <cell r="D4036" t="str">
            <v>Generales</v>
          </cell>
        </row>
        <row r="4037">
          <cell r="C4037">
            <v>734103</v>
          </cell>
          <cell r="D4037" t="str">
            <v>Sueldos y salarios</v>
          </cell>
        </row>
        <row r="4038">
          <cell r="C4038">
            <v>734104</v>
          </cell>
          <cell r="D4038" t="str">
            <v>Contribuciones imputadas</v>
          </cell>
        </row>
        <row r="4039">
          <cell r="C4039">
            <v>734105</v>
          </cell>
          <cell r="D4039" t="str">
            <v>Contribuciones efectivas</v>
          </cell>
        </row>
        <row r="4040">
          <cell r="C4040">
            <v>734106</v>
          </cell>
          <cell r="D4040" t="str">
            <v>Aportes sobre la nómina</v>
          </cell>
        </row>
        <row r="4041">
          <cell r="C4041">
            <v>734107</v>
          </cell>
          <cell r="D4041" t="str">
            <v>Depreciación y amortización</v>
          </cell>
        </row>
        <row r="4042">
          <cell r="C4042">
            <v>734108</v>
          </cell>
          <cell r="D4042" t="str">
            <v>Impuestos</v>
          </cell>
        </row>
        <row r="4043">
          <cell r="C4043">
            <v>734109</v>
          </cell>
          <cell r="D4043" t="str">
            <v>Prestaciones sociales</v>
          </cell>
        </row>
        <row r="4044">
          <cell r="C4044">
            <v>734110</v>
          </cell>
          <cell r="D4044" t="str">
            <v>Gastos de personal diversos</v>
          </cell>
        </row>
        <row r="4045">
          <cell r="C4045">
            <v>734195</v>
          </cell>
          <cell r="D4045" t="str">
            <v>Traslado de costos (Cr)</v>
          </cell>
        </row>
        <row r="4046">
          <cell r="C4046">
            <v>7342</v>
          </cell>
          <cell r="D4046" t="str">
            <v>APOYO DIAGNÓSTICO - ANATOMÍA PATOLÓGICA</v>
          </cell>
        </row>
        <row r="4047">
          <cell r="C4047">
            <v>734201</v>
          </cell>
          <cell r="D4047" t="str">
            <v>Materiales</v>
          </cell>
        </row>
        <row r="4048">
          <cell r="C4048">
            <v>734202</v>
          </cell>
          <cell r="D4048" t="str">
            <v>Generales</v>
          </cell>
        </row>
        <row r="4049">
          <cell r="C4049">
            <v>734203</v>
          </cell>
          <cell r="D4049" t="str">
            <v>Sueldos y salarios</v>
          </cell>
        </row>
        <row r="4050">
          <cell r="C4050">
            <v>734204</v>
          </cell>
          <cell r="D4050" t="str">
            <v>Contribuciones imputadas</v>
          </cell>
        </row>
        <row r="4051">
          <cell r="C4051">
            <v>734205</v>
          </cell>
          <cell r="D4051" t="str">
            <v>Contribuciones efectivas</v>
          </cell>
        </row>
        <row r="4052">
          <cell r="C4052">
            <v>734206</v>
          </cell>
          <cell r="D4052" t="str">
            <v>Aportes sobre la nómina</v>
          </cell>
        </row>
        <row r="4053">
          <cell r="C4053">
            <v>734207</v>
          </cell>
          <cell r="D4053" t="str">
            <v>Depreciación y amortización</v>
          </cell>
        </row>
        <row r="4054">
          <cell r="C4054">
            <v>734208</v>
          </cell>
          <cell r="D4054" t="str">
            <v>Impuestos</v>
          </cell>
        </row>
        <row r="4055">
          <cell r="C4055">
            <v>734209</v>
          </cell>
          <cell r="D4055" t="str">
            <v>Prestaciones sociales</v>
          </cell>
        </row>
        <row r="4056">
          <cell r="C4056">
            <v>734210</v>
          </cell>
          <cell r="D4056" t="str">
            <v>Gastos de personal diversos</v>
          </cell>
        </row>
        <row r="4057">
          <cell r="C4057">
            <v>734295</v>
          </cell>
          <cell r="D4057" t="str">
            <v>Traslado de costos (Cr)</v>
          </cell>
        </row>
        <row r="4058">
          <cell r="C4058">
            <v>7343</v>
          </cell>
          <cell r="D4058" t="str">
            <v>APOYO DIAGNÓSTICO - OTRAS UNIDADES DE APOYO DIAGNÓSTICO</v>
          </cell>
        </row>
        <row r="4059">
          <cell r="C4059">
            <v>734301</v>
          </cell>
          <cell r="D4059" t="str">
            <v>Materiales</v>
          </cell>
        </row>
        <row r="4060">
          <cell r="C4060">
            <v>734302</v>
          </cell>
          <cell r="D4060" t="str">
            <v>Generales</v>
          </cell>
        </row>
        <row r="4061">
          <cell r="C4061">
            <v>734303</v>
          </cell>
          <cell r="D4061" t="str">
            <v>Sueldos y salarios</v>
          </cell>
        </row>
        <row r="4062">
          <cell r="C4062">
            <v>734304</v>
          </cell>
          <cell r="D4062" t="str">
            <v>Contribuciones imputadas</v>
          </cell>
        </row>
        <row r="4063">
          <cell r="C4063">
            <v>734305</v>
          </cell>
          <cell r="D4063" t="str">
            <v>Contribuciones efectivas</v>
          </cell>
        </row>
        <row r="4064">
          <cell r="C4064">
            <v>734306</v>
          </cell>
          <cell r="D4064" t="str">
            <v>Aportes sobre la nómina</v>
          </cell>
        </row>
        <row r="4065">
          <cell r="C4065">
            <v>734307</v>
          </cell>
          <cell r="D4065" t="str">
            <v>Depreciación y amortización</v>
          </cell>
        </row>
        <row r="4066">
          <cell r="C4066">
            <v>734308</v>
          </cell>
          <cell r="D4066" t="str">
            <v>Impuestos</v>
          </cell>
        </row>
        <row r="4067">
          <cell r="C4067">
            <v>734309</v>
          </cell>
          <cell r="D4067" t="str">
            <v>Prestaciones sociales</v>
          </cell>
        </row>
        <row r="4068">
          <cell r="C4068">
            <v>734310</v>
          </cell>
          <cell r="D4068" t="str">
            <v>Gastos de personal diversos</v>
          </cell>
        </row>
        <row r="4069">
          <cell r="C4069">
            <v>734395</v>
          </cell>
          <cell r="D4069" t="str">
            <v>Traslado de costos (Cr)</v>
          </cell>
        </row>
        <row r="4070">
          <cell r="C4070">
            <v>7349</v>
          </cell>
          <cell r="D4070" t="str">
            <v>APOYO TERAPÉUTICO - REHABILITACIÓN Y TERAPIAS</v>
          </cell>
        </row>
        <row r="4071">
          <cell r="C4071">
            <v>734901</v>
          </cell>
          <cell r="D4071" t="str">
            <v>Materiales</v>
          </cell>
        </row>
        <row r="4072">
          <cell r="C4072">
            <v>734902</v>
          </cell>
          <cell r="D4072" t="str">
            <v>Generales</v>
          </cell>
        </row>
        <row r="4073">
          <cell r="C4073">
            <v>734903</v>
          </cell>
          <cell r="D4073" t="str">
            <v>Sueldos y salarios</v>
          </cell>
        </row>
        <row r="4074">
          <cell r="C4074">
            <v>734904</v>
          </cell>
          <cell r="D4074" t="str">
            <v>Contribuciones imputadas</v>
          </cell>
        </row>
        <row r="4075">
          <cell r="C4075">
            <v>734905</v>
          </cell>
          <cell r="D4075" t="str">
            <v>Contribuciones efectivas</v>
          </cell>
        </row>
        <row r="4076">
          <cell r="C4076">
            <v>734906</v>
          </cell>
          <cell r="D4076" t="str">
            <v>Aportes sobre la nómina</v>
          </cell>
        </row>
        <row r="4077">
          <cell r="C4077">
            <v>734907</v>
          </cell>
          <cell r="D4077" t="str">
            <v>Depreciación y amortización</v>
          </cell>
        </row>
        <row r="4078">
          <cell r="C4078">
            <v>734908</v>
          </cell>
          <cell r="D4078" t="str">
            <v>Impuestos</v>
          </cell>
        </row>
        <row r="4079">
          <cell r="C4079">
            <v>734909</v>
          </cell>
          <cell r="D4079" t="str">
            <v>Prestaciones sociales</v>
          </cell>
        </row>
        <row r="4080">
          <cell r="C4080">
            <v>734910</v>
          </cell>
          <cell r="D4080" t="str">
            <v>Gastos de personal diversos</v>
          </cell>
        </row>
        <row r="4081">
          <cell r="C4081">
            <v>734995</v>
          </cell>
          <cell r="D4081" t="str">
            <v>Traslado de costos (Cr)</v>
          </cell>
        </row>
        <row r="4082">
          <cell r="C4082">
            <v>7350</v>
          </cell>
          <cell r="D4082" t="str">
            <v>APOYO TERAPÉUTICO - BANCO DE COMPONENTES ANATÓMICOS</v>
          </cell>
        </row>
        <row r="4083">
          <cell r="C4083">
            <v>735001</v>
          </cell>
          <cell r="D4083" t="str">
            <v>Materiales</v>
          </cell>
        </row>
        <row r="4084">
          <cell r="C4084">
            <v>735002</v>
          </cell>
          <cell r="D4084" t="str">
            <v>Generales</v>
          </cell>
        </row>
        <row r="4085">
          <cell r="C4085">
            <v>735003</v>
          </cell>
          <cell r="D4085" t="str">
            <v>Sueldos y salarios</v>
          </cell>
        </row>
        <row r="4086">
          <cell r="C4086">
            <v>735004</v>
          </cell>
          <cell r="D4086" t="str">
            <v>Contribuciones imputadas</v>
          </cell>
        </row>
        <row r="4087">
          <cell r="C4087">
            <v>735005</v>
          </cell>
          <cell r="D4087" t="str">
            <v>Contribuciones efectivas</v>
          </cell>
        </row>
        <row r="4088">
          <cell r="C4088">
            <v>735006</v>
          </cell>
          <cell r="D4088" t="str">
            <v>Aportes sobre la nómina</v>
          </cell>
        </row>
        <row r="4089">
          <cell r="C4089">
            <v>735007</v>
          </cell>
          <cell r="D4089" t="str">
            <v>Depreciación y amortización</v>
          </cell>
        </row>
        <row r="4090">
          <cell r="C4090">
            <v>735008</v>
          </cell>
          <cell r="D4090" t="str">
            <v>Impuestos</v>
          </cell>
        </row>
        <row r="4091">
          <cell r="C4091">
            <v>735009</v>
          </cell>
          <cell r="D4091" t="str">
            <v>Prestaciones sociales</v>
          </cell>
        </row>
        <row r="4092">
          <cell r="C4092">
            <v>735010</v>
          </cell>
          <cell r="D4092" t="str">
            <v>Gastos de personal diversos</v>
          </cell>
        </row>
        <row r="4093">
          <cell r="C4093">
            <v>735095</v>
          </cell>
          <cell r="D4093" t="str">
            <v>Traslado de costos (Cr)</v>
          </cell>
        </row>
        <row r="4094">
          <cell r="C4094">
            <v>7351</v>
          </cell>
          <cell r="D4094" t="str">
            <v>APOYO TERAPÉUTICO - BANCO DE SANGRE</v>
          </cell>
        </row>
        <row r="4095">
          <cell r="C4095">
            <v>735101</v>
          </cell>
          <cell r="D4095" t="str">
            <v>Materiales</v>
          </cell>
        </row>
        <row r="4096">
          <cell r="C4096">
            <v>735102</v>
          </cell>
          <cell r="D4096" t="str">
            <v>Generales</v>
          </cell>
        </row>
        <row r="4097">
          <cell r="C4097">
            <v>735103</v>
          </cell>
          <cell r="D4097" t="str">
            <v>Sueldos y salarios</v>
          </cell>
        </row>
        <row r="4098">
          <cell r="C4098">
            <v>735104</v>
          </cell>
          <cell r="D4098" t="str">
            <v>Contribuciones imputadas</v>
          </cell>
        </row>
        <row r="4099">
          <cell r="C4099">
            <v>735105</v>
          </cell>
          <cell r="D4099" t="str">
            <v>Contribuciones efectivas</v>
          </cell>
        </row>
        <row r="4100">
          <cell r="C4100">
            <v>735106</v>
          </cell>
          <cell r="D4100" t="str">
            <v>Aportes sobre la nómina</v>
          </cell>
        </row>
        <row r="4101">
          <cell r="C4101">
            <v>735107</v>
          </cell>
          <cell r="D4101" t="str">
            <v>Depreciación y amortización</v>
          </cell>
        </row>
        <row r="4102">
          <cell r="C4102">
            <v>735108</v>
          </cell>
          <cell r="D4102" t="str">
            <v>Impuestos</v>
          </cell>
        </row>
        <row r="4103">
          <cell r="C4103">
            <v>735109</v>
          </cell>
          <cell r="D4103" t="str">
            <v>Prestaciones sociales</v>
          </cell>
        </row>
        <row r="4104">
          <cell r="C4104">
            <v>735110</v>
          </cell>
          <cell r="D4104" t="str">
            <v>Gastos de personal diversos</v>
          </cell>
        </row>
        <row r="4105">
          <cell r="C4105">
            <v>735195</v>
          </cell>
          <cell r="D4105" t="str">
            <v>Traslado de costos (Cr)</v>
          </cell>
        </row>
        <row r="4106">
          <cell r="C4106">
            <v>7352</v>
          </cell>
          <cell r="D4106" t="str">
            <v>APOYO TERAPÉUTICO - UNIDAD RENAL</v>
          </cell>
        </row>
        <row r="4107">
          <cell r="C4107">
            <v>735201</v>
          </cell>
          <cell r="D4107" t="str">
            <v>Materiales</v>
          </cell>
        </row>
        <row r="4108">
          <cell r="C4108">
            <v>735202</v>
          </cell>
          <cell r="D4108" t="str">
            <v>Generales</v>
          </cell>
        </row>
        <row r="4109">
          <cell r="C4109">
            <v>735203</v>
          </cell>
          <cell r="D4109" t="str">
            <v>Sueldos y salarios</v>
          </cell>
        </row>
        <row r="4110">
          <cell r="C4110">
            <v>735204</v>
          </cell>
          <cell r="D4110" t="str">
            <v>Contribuciones imputadas</v>
          </cell>
        </row>
        <row r="4111">
          <cell r="C4111">
            <v>735205</v>
          </cell>
          <cell r="D4111" t="str">
            <v>Contribuciones efectivas</v>
          </cell>
        </row>
        <row r="4112">
          <cell r="C4112">
            <v>735206</v>
          </cell>
          <cell r="D4112" t="str">
            <v>Aportes sobre la nómina</v>
          </cell>
        </row>
        <row r="4113">
          <cell r="C4113">
            <v>735207</v>
          </cell>
          <cell r="D4113" t="str">
            <v>Depreciación y amortización</v>
          </cell>
        </row>
        <row r="4114">
          <cell r="C4114">
            <v>735208</v>
          </cell>
          <cell r="D4114" t="str">
            <v>Impuestos</v>
          </cell>
        </row>
        <row r="4115">
          <cell r="C4115">
            <v>735209</v>
          </cell>
          <cell r="D4115" t="str">
            <v>Prestaciones sociales</v>
          </cell>
        </row>
        <row r="4116">
          <cell r="C4116">
            <v>735210</v>
          </cell>
          <cell r="D4116" t="str">
            <v>Gastos de personal diversos</v>
          </cell>
        </row>
        <row r="4117">
          <cell r="C4117">
            <v>735295</v>
          </cell>
          <cell r="D4117" t="str">
            <v>Traslado de costos (Cr)</v>
          </cell>
        </row>
        <row r="4118">
          <cell r="C4118">
            <v>7353</v>
          </cell>
          <cell r="D4118" t="str">
            <v>APOYO TERAPÉUTICO - UNIDAD DE HEMODINAMIA</v>
          </cell>
        </row>
        <row r="4119">
          <cell r="C4119">
            <v>735301</v>
          </cell>
          <cell r="D4119" t="str">
            <v>Materiales</v>
          </cell>
        </row>
        <row r="4120">
          <cell r="C4120">
            <v>735302</v>
          </cell>
          <cell r="D4120" t="str">
            <v>Generales</v>
          </cell>
        </row>
        <row r="4121">
          <cell r="C4121">
            <v>735303</v>
          </cell>
          <cell r="D4121" t="str">
            <v>Sueldos y salarios</v>
          </cell>
        </row>
        <row r="4122">
          <cell r="C4122">
            <v>735304</v>
          </cell>
          <cell r="D4122" t="str">
            <v>Contribuciones imputadas</v>
          </cell>
        </row>
        <row r="4123">
          <cell r="C4123">
            <v>735305</v>
          </cell>
          <cell r="D4123" t="str">
            <v>Contribuciones efectivas</v>
          </cell>
        </row>
        <row r="4124">
          <cell r="C4124">
            <v>735306</v>
          </cell>
          <cell r="D4124" t="str">
            <v>Aportes sobre la nómina</v>
          </cell>
        </row>
        <row r="4125">
          <cell r="C4125">
            <v>735307</v>
          </cell>
          <cell r="D4125" t="str">
            <v>Depreciación y amortización</v>
          </cell>
        </row>
        <row r="4126">
          <cell r="C4126">
            <v>735308</v>
          </cell>
          <cell r="D4126" t="str">
            <v>Impuestos</v>
          </cell>
        </row>
        <row r="4127">
          <cell r="C4127">
            <v>735309</v>
          </cell>
          <cell r="D4127" t="str">
            <v>Prestaciones sociales</v>
          </cell>
        </row>
        <row r="4128">
          <cell r="C4128">
            <v>735310</v>
          </cell>
          <cell r="D4128" t="str">
            <v>Gastos de personal diversos</v>
          </cell>
        </row>
        <row r="4129">
          <cell r="C4129">
            <v>735395</v>
          </cell>
          <cell r="D4129" t="str">
            <v>Traslado de costos (Cr)</v>
          </cell>
        </row>
        <row r="4130">
          <cell r="C4130">
            <v>7354</v>
          </cell>
          <cell r="D4130" t="str">
            <v>APOYO TERAPÉUTICO - TERAPIAS ONCOLÓGICAS</v>
          </cell>
        </row>
        <row r="4131">
          <cell r="C4131">
            <v>735401</v>
          </cell>
          <cell r="D4131" t="str">
            <v>Materiales</v>
          </cell>
        </row>
        <row r="4132">
          <cell r="C4132">
            <v>735402</v>
          </cell>
          <cell r="D4132" t="str">
            <v>Generales</v>
          </cell>
        </row>
        <row r="4133">
          <cell r="C4133">
            <v>735403</v>
          </cell>
          <cell r="D4133" t="str">
            <v>Sueldos y salarios</v>
          </cell>
        </row>
        <row r="4134">
          <cell r="C4134">
            <v>735404</v>
          </cell>
          <cell r="D4134" t="str">
            <v>Contribuciones imputadas</v>
          </cell>
        </row>
        <row r="4135">
          <cell r="C4135">
            <v>735405</v>
          </cell>
          <cell r="D4135" t="str">
            <v>Contribuciones efectivas</v>
          </cell>
        </row>
        <row r="4136">
          <cell r="C4136">
            <v>735406</v>
          </cell>
          <cell r="D4136" t="str">
            <v>Aportes sobre la nómina</v>
          </cell>
        </row>
        <row r="4137">
          <cell r="C4137">
            <v>735407</v>
          </cell>
          <cell r="D4137" t="str">
            <v>Depreciación y amortización</v>
          </cell>
        </row>
        <row r="4138">
          <cell r="C4138">
            <v>735408</v>
          </cell>
          <cell r="D4138" t="str">
            <v>Impuestos</v>
          </cell>
        </row>
        <row r="4139">
          <cell r="C4139">
            <v>735409</v>
          </cell>
          <cell r="D4139" t="str">
            <v>Prestaciones sociales</v>
          </cell>
        </row>
        <row r="4140">
          <cell r="C4140">
            <v>735410</v>
          </cell>
          <cell r="D4140" t="str">
            <v>Gastos de personal diversos</v>
          </cell>
        </row>
        <row r="4141">
          <cell r="C4141">
            <v>735495</v>
          </cell>
          <cell r="D4141" t="str">
            <v>Traslado de costos (Cr)</v>
          </cell>
        </row>
        <row r="4142">
          <cell r="C4142">
            <v>7355</v>
          </cell>
          <cell r="D4142" t="str">
            <v>APOYO TERAPÉUTICO - FARMACIA E INSUMOS HOSPITALARIOS</v>
          </cell>
        </row>
        <row r="4143">
          <cell r="C4143">
            <v>735501</v>
          </cell>
          <cell r="D4143" t="str">
            <v>Materiales</v>
          </cell>
        </row>
        <row r="4144">
          <cell r="C4144">
            <v>735502</v>
          </cell>
          <cell r="D4144" t="str">
            <v>Generales</v>
          </cell>
        </row>
        <row r="4145">
          <cell r="C4145">
            <v>735503</v>
          </cell>
          <cell r="D4145" t="str">
            <v>Sueldos y salarios</v>
          </cell>
        </row>
        <row r="4146">
          <cell r="C4146">
            <v>735504</v>
          </cell>
          <cell r="D4146" t="str">
            <v>Contribuciones imputadas</v>
          </cell>
        </row>
        <row r="4147">
          <cell r="C4147">
            <v>735505</v>
          </cell>
          <cell r="D4147" t="str">
            <v>Contribuciones efectivas</v>
          </cell>
        </row>
        <row r="4148">
          <cell r="C4148">
            <v>735506</v>
          </cell>
          <cell r="D4148" t="str">
            <v>Aportes sobre la nómina</v>
          </cell>
        </row>
        <row r="4149">
          <cell r="C4149">
            <v>735507</v>
          </cell>
          <cell r="D4149" t="str">
            <v>Depreciación y amortización</v>
          </cell>
        </row>
        <row r="4150">
          <cell r="C4150">
            <v>735508</v>
          </cell>
          <cell r="D4150" t="str">
            <v>Impuestos</v>
          </cell>
        </row>
        <row r="4151">
          <cell r="C4151">
            <v>735509</v>
          </cell>
          <cell r="D4151" t="str">
            <v>Prestaciones sociales</v>
          </cell>
        </row>
        <row r="4152">
          <cell r="C4152">
            <v>735510</v>
          </cell>
          <cell r="D4152" t="str">
            <v>Gastos de personal diversos</v>
          </cell>
        </row>
        <row r="4153">
          <cell r="C4153">
            <v>735595</v>
          </cell>
          <cell r="D4153" t="str">
            <v>Traslado de costos (Cr)</v>
          </cell>
        </row>
        <row r="4154">
          <cell r="C4154">
            <v>7356</v>
          </cell>
          <cell r="D4154" t="str">
            <v>APOYO TERAPÉUTICO - OTRAS UNIDADES DE APOYO TERAPÉUTICO</v>
          </cell>
        </row>
        <row r="4155">
          <cell r="C4155">
            <v>735601</v>
          </cell>
          <cell r="D4155" t="str">
            <v>Materiales</v>
          </cell>
        </row>
        <row r="4156">
          <cell r="C4156">
            <v>735602</v>
          </cell>
          <cell r="D4156" t="str">
            <v>Generales</v>
          </cell>
        </row>
        <row r="4157">
          <cell r="C4157">
            <v>735603</v>
          </cell>
          <cell r="D4157" t="str">
            <v>Sueldos y salarios</v>
          </cell>
        </row>
        <row r="4158">
          <cell r="C4158">
            <v>735604</v>
          </cell>
          <cell r="D4158" t="str">
            <v>Contribuciones imputadas</v>
          </cell>
        </row>
        <row r="4159">
          <cell r="C4159">
            <v>735605</v>
          </cell>
          <cell r="D4159" t="str">
            <v>Contribuciones efectivas</v>
          </cell>
        </row>
        <row r="4160">
          <cell r="C4160">
            <v>735606</v>
          </cell>
          <cell r="D4160" t="str">
            <v>Aportes sobre la nómina</v>
          </cell>
        </row>
        <row r="4161">
          <cell r="C4161">
            <v>735607</v>
          </cell>
          <cell r="D4161" t="str">
            <v>Depreciación y amortización</v>
          </cell>
        </row>
        <row r="4162">
          <cell r="C4162">
            <v>735608</v>
          </cell>
          <cell r="D4162" t="str">
            <v>Impuestos</v>
          </cell>
        </row>
        <row r="4163">
          <cell r="C4163">
            <v>735609</v>
          </cell>
          <cell r="D4163" t="str">
            <v>Prestaciones sociales</v>
          </cell>
        </row>
        <row r="4164">
          <cell r="C4164">
            <v>735610</v>
          </cell>
          <cell r="D4164" t="str">
            <v>Gastos de personal diversos</v>
          </cell>
        </row>
        <row r="4165">
          <cell r="C4165">
            <v>735695</v>
          </cell>
          <cell r="D4165" t="str">
            <v>Traslado de costos (Cr)</v>
          </cell>
        </row>
        <row r="4166">
          <cell r="C4166">
            <v>7380</v>
          </cell>
          <cell r="D4166" t="str">
            <v>SERVICIOS CONEXOS A LA SALUD - MEDIO AMBIENTE</v>
          </cell>
        </row>
        <row r="4167">
          <cell r="C4167">
            <v>738001</v>
          </cell>
          <cell r="D4167" t="str">
            <v>Materiales</v>
          </cell>
        </row>
        <row r="4168">
          <cell r="C4168">
            <v>738002</v>
          </cell>
          <cell r="D4168" t="str">
            <v>Generales</v>
          </cell>
        </row>
        <row r="4169">
          <cell r="C4169">
            <v>738003</v>
          </cell>
          <cell r="D4169" t="str">
            <v>Sueldos y salarios</v>
          </cell>
        </row>
        <row r="4170">
          <cell r="C4170">
            <v>738004</v>
          </cell>
          <cell r="D4170" t="str">
            <v>Contribuciones imputadas</v>
          </cell>
        </row>
        <row r="4171">
          <cell r="C4171">
            <v>738005</v>
          </cell>
          <cell r="D4171" t="str">
            <v>Contribuciones efectivas</v>
          </cell>
        </row>
        <row r="4172">
          <cell r="C4172">
            <v>738006</v>
          </cell>
          <cell r="D4172" t="str">
            <v>Aportes sobre la nómina</v>
          </cell>
        </row>
        <row r="4173">
          <cell r="C4173">
            <v>738007</v>
          </cell>
          <cell r="D4173" t="str">
            <v>Depreciación y amortización</v>
          </cell>
        </row>
        <row r="4174">
          <cell r="C4174">
            <v>738008</v>
          </cell>
          <cell r="D4174" t="str">
            <v>Impuestos</v>
          </cell>
        </row>
        <row r="4175">
          <cell r="C4175">
            <v>738009</v>
          </cell>
          <cell r="D4175" t="str">
            <v>Prestaciones sociales</v>
          </cell>
        </row>
        <row r="4176">
          <cell r="C4176">
            <v>738010</v>
          </cell>
          <cell r="D4176" t="str">
            <v>Gastos de personal diversos</v>
          </cell>
        </row>
        <row r="4177">
          <cell r="C4177">
            <v>738095</v>
          </cell>
          <cell r="D4177" t="str">
            <v>Traslado de costos (Cr)</v>
          </cell>
        </row>
        <row r="4178">
          <cell r="C4178">
            <v>7381</v>
          </cell>
          <cell r="D4178" t="str">
            <v>SERVICIOS CONEXOS A LA SALUD - ANCIANATOS Y ALBERGUES</v>
          </cell>
        </row>
        <row r="4179">
          <cell r="C4179">
            <v>738101</v>
          </cell>
          <cell r="D4179" t="str">
            <v>Materiales</v>
          </cell>
        </row>
        <row r="4180">
          <cell r="C4180">
            <v>738102</v>
          </cell>
          <cell r="D4180" t="str">
            <v>Generales</v>
          </cell>
        </row>
        <row r="4181">
          <cell r="C4181">
            <v>738103</v>
          </cell>
          <cell r="D4181" t="str">
            <v>Sueldos y salarios</v>
          </cell>
        </row>
        <row r="4182">
          <cell r="C4182">
            <v>738104</v>
          </cell>
          <cell r="D4182" t="str">
            <v>Contribuciones imputadas</v>
          </cell>
        </row>
        <row r="4183">
          <cell r="C4183">
            <v>738105</v>
          </cell>
          <cell r="D4183" t="str">
            <v>Contribuciones efectivas</v>
          </cell>
        </row>
        <row r="4184">
          <cell r="C4184">
            <v>738106</v>
          </cell>
          <cell r="D4184" t="str">
            <v>Aportes sobre la nómina</v>
          </cell>
        </row>
        <row r="4185">
          <cell r="C4185">
            <v>738107</v>
          </cell>
          <cell r="D4185" t="str">
            <v>Depreciación y amortización</v>
          </cell>
        </row>
        <row r="4186">
          <cell r="C4186">
            <v>738108</v>
          </cell>
          <cell r="D4186" t="str">
            <v>Impuestos</v>
          </cell>
        </row>
        <row r="4187">
          <cell r="C4187">
            <v>738109</v>
          </cell>
          <cell r="D4187" t="str">
            <v>Prestaciones sociales</v>
          </cell>
        </row>
        <row r="4188">
          <cell r="C4188">
            <v>738110</v>
          </cell>
          <cell r="D4188" t="str">
            <v>Gastos de personal diversos</v>
          </cell>
        </row>
        <row r="4189">
          <cell r="C4189">
            <v>738195</v>
          </cell>
          <cell r="D4189" t="str">
            <v>Traslado de costos (Cr)</v>
          </cell>
        </row>
        <row r="4190">
          <cell r="C4190">
            <v>7382</v>
          </cell>
          <cell r="D4190" t="str">
            <v>SERVICIOS CONEXOS A LA SALUD - CENTROS Y PUESTOS DE SALUD</v>
          </cell>
        </row>
        <row r="4191">
          <cell r="C4191">
            <v>738201</v>
          </cell>
          <cell r="D4191" t="str">
            <v>Materiales</v>
          </cell>
        </row>
        <row r="4192">
          <cell r="C4192">
            <v>738202</v>
          </cell>
          <cell r="D4192" t="str">
            <v>Generales</v>
          </cell>
        </row>
        <row r="4193">
          <cell r="C4193">
            <v>738203</v>
          </cell>
          <cell r="D4193" t="str">
            <v>Sueldos y salarios</v>
          </cell>
        </row>
        <row r="4194">
          <cell r="C4194">
            <v>738204</v>
          </cell>
          <cell r="D4194" t="str">
            <v>Contribuciones imputadas</v>
          </cell>
        </row>
        <row r="4195">
          <cell r="C4195">
            <v>738205</v>
          </cell>
          <cell r="D4195" t="str">
            <v>Contribuciones efectivas</v>
          </cell>
        </row>
        <row r="4196">
          <cell r="C4196">
            <v>738206</v>
          </cell>
          <cell r="D4196" t="str">
            <v>Aportes sobre la nómina</v>
          </cell>
        </row>
        <row r="4197">
          <cell r="C4197">
            <v>738207</v>
          </cell>
          <cell r="D4197" t="str">
            <v>Depreciación y amortización</v>
          </cell>
        </row>
        <row r="4198">
          <cell r="C4198">
            <v>738208</v>
          </cell>
          <cell r="D4198" t="str">
            <v>Impuestos</v>
          </cell>
        </row>
        <row r="4199">
          <cell r="C4199">
            <v>738209</v>
          </cell>
          <cell r="D4199" t="str">
            <v>Prestaciones sociales</v>
          </cell>
        </row>
        <row r="4200">
          <cell r="C4200">
            <v>738210</v>
          </cell>
          <cell r="D4200" t="str">
            <v>Gastos de personal diversos</v>
          </cell>
        </row>
        <row r="4201">
          <cell r="C4201">
            <v>738295</v>
          </cell>
          <cell r="D4201" t="str">
            <v>Traslado de costos (Cr)</v>
          </cell>
        </row>
        <row r="4202">
          <cell r="C4202">
            <v>7383</v>
          </cell>
          <cell r="D4202" t="str">
            <v>SERVICIOS CONEXOS A LA SALUD - SERVICIOS DOCENTES</v>
          </cell>
        </row>
        <row r="4203">
          <cell r="C4203">
            <v>738301</v>
          </cell>
          <cell r="D4203" t="str">
            <v>Materiales</v>
          </cell>
        </row>
        <row r="4204">
          <cell r="C4204">
            <v>738302</v>
          </cell>
          <cell r="D4204" t="str">
            <v>Generales</v>
          </cell>
        </row>
        <row r="4205">
          <cell r="C4205">
            <v>738303</v>
          </cell>
          <cell r="D4205" t="str">
            <v>Sueldos y salarios</v>
          </cell>
        </row>
        <row r="4206">
          <cell r="C4206">
            <v>738304</v>
          </cell>
          <cell r="D4206" t="str">
            <v>Contribuciones imputadas</v>
          </cell>
        </row>
        <row r="4207">
          <cell r="C4207">
            <v>738305</v>
          </cell>
          <cell r="D4207" t="str">
            <v>Contribuciones efectivas</v>
          </cell>
        </row>
        <row r="4208">
          <cell r="C4208">
            <v>738306</v>
          </cell>
          <cell r="D4208" t="str">
            <v>Aportes sobre la nómina</v>
          </cell>
        </row>
        <row r="4209">
          <cell r="C4209">
            <v>738307</v>
          </cell>
          <cell r="D4209" t="str">
            <v>Depreciación y amortización</v>
          </cell>
        </row>
        <row r="4210">
          <cell r="C4210">
            <v>738308</v>
          </cell>
          <cell r="D4210" t="str">
            <v>Impuestos</v>
          </cell>
        </row>
        <row r="4211">
          <cell r="C4211">
            <v>738309</v>
          </cell>
          <cell r="D4211" t="str">
            <v>Prestaciones sociales</v>
          </cell>
        </row>
        <row r="4212">
          <cell r="C4212">
            <v>738310</v>
          </cell>
          <cell r="D4212" t="str">
            <v>Gastos de personal diversos</v>
          </cell>
        </row>
        <row r="4213">
          <cell r="C4213">
            <v>738395</v>
          </cell>
          <cell r="D4213" t="str">
            <v>Traslado de costos (Cr)</v>
          </cell>
        </row>
        <row r="4214">
          <cell r="C4214">
            <v>7384</v>
          </cell>
          <cell r="D4214" t="str">
            <v>SERVICIOS CONEXOS A LA SALUD - INVESTIGACIÓN CIENTÍFICA</v>
          </cell>
        </row>
        <row r="4215">
          <cell r="C4215">
            <v>738401</v>
          </cell>
          <cell r="D4215" t="str">
            <v>Materiales</v>
          </cell>
        </row>
        <row r="4216">
          <cell r="C4216">
            <v>738402</v>
          </cell>
          <cell r="D4216" t="str">
            <v>Generales</v>
          </cell>
        </row>
        <row r="4217">
          <cell r="C4217">
            <v>738403</v>
          </cell>
          <cell r="D4217" t="str">
            <v>Sueldos y salarios</v>
          </cell>
        </row>
        <row r="4218">
          <cell r="C4218">
            <v>738404</v>
          </cell>
          <cell r="D4218" t="str">
            <v>Contribuciones imputadas</v>
          </cell>
        </row>
        <row r="4219">
          <cell r="C4219">
            <v>738405</v>
          </cell>
          <cell r="D4219" t="str">
            <v>Contribuciones efectivas</v>
          </cell>
        </row>
        <row r="4220">
          <cell r="C4220">
            <v>738406</v>
          </cell>
          <cell r="D4220" t="str">
            <v>Aportes sobre la nómina</v>
          </cell>
        </row>
        <row r="4221">
          <cell r="C4221">
            <v>738407</v>
          </cell>
          <cell r="D4221" t="str">
            <v>Depreciación y amortización</v>
          </cell>
        </row>
        <row r="4222">
          <cell r="C4222">
            <v>738408</v>
          </cell>
          <cell r="D4222" t="str">
            <v>Impuestos</v>
          </cell>
        </row>
        <row r="4223">
          <cell r="C4223">
            <v>738409</v>
          </cell>
          <cell r="D4223" t="str">
            <v>Prestaciones sociales</v>
          </cell>
        </row>
        <row r="4224">
          <cell r="C4224">
            <v>738410</v>
          </cell>
          <cell r="D4224" t="str">
            <v>Gastos de personal diversos</v>
          </cell>
        </row>
        <row r="4225">
          <cell r="C4225">
            <v>738495</v>
          </cell>
          <cell r="D4225" t="str">
            <v>Traslado de costos (Cr)</v>
          </cell>
        </row>
        <row r="4226">
          <cell r="C4226">
            <v>7385</v>
          </cell>
          <cell r="D4226" t="str">
            <v>SERVICIOS CONEXOS A LA SALUD - MEDICINA LEGAL</v>
          </cell>
        </row>
        <row r="4227">
          <cell r="C4227">
            <v>738501</v>
          </cell>
          <cell r="D4227" t="str">
            <v>Materiales</v>
          </cell>
        </row>
        <row r="4228">
          <cell r="C4228">
            <v>738502</v>
          </cell>
          <cell r="D4228" t="str">
            <v>Generales</v>
          </cell>
        </row>
        <row r="4229">
          <cell r="C4229">
            <v>738503</v>
          </cell>
          <cell r="D4229" t="str">
            <v>Sueldos y salarios</v>
          </cell>
        </row>
        <row r="4230">
          <cell r="C4230">
            <v>738504</v>
          </cell>
          <cell r="D4230" t="str">
            <v>Contribuciones imputadas</v>
          </cell>
        </row>
        <row r="4231">
          <cell r="C4231">
            <v>738505</v>
          </cell>
          <cell r="D4231" t="str">
            <v>Contribuciones efectivas</v>
          </cell>
        </row>
        <row r="4232">
          <cell r="C4232">
            <v>738506</v>
          </cell>
          <cell r="D4232" t="str">
            <v>Aportes sobre la nómina</v>
          </cell>
        </row>
        <row r="4233">
          <cell r="C4233">
            <v>738507</v>
          </cell>
          <cell r="D4233" t="str">
            <v>Depreciación y amortización</v>
          </cell>
        </row>
        <row r="4234">
          <cell r="C4234">
            <v>738508</v>
          </cell>
          <cell r="D4234" t="str">
            <v>Impuestos</v>
          </cell>
        </row>
        <row r="4235">
          <cell r="C4235">
            <v>738509</v>
          </cell>
          <cell r="D4235" t="str">
            <v>Prestaciones sociales</v>
          </cell>
        </row>
        <row r="4236">
          <cell r="C4236">
            <v>738510</v>
          </cell>
          <cell r="D4236" t="str">
            <v>Gastos de personal diversos</v>
          </cell>
        </row>
        <row r="4237">
          <cell r="C4237">
            <v>738595</v>
          </cell>
          <cell r="D4237" t="str">
            <v>Traslado de costos (Cr)</v>
          </cell>
        </row>
        <row r="4238">
          <cell r="C4238">
            <v>7386</v>
          </cell>
          <cell r="D4238" t="str">
            <v>SERVICIOS CONEXOS A LA SALUD - SERVICIO DE AMBULANCIAS</v>
          </cell>
        </row>
        <row r="4239">
          <cell r="C4239">
            <v>738601</v>
          </cell>
          <cell r="D4239" t="str">
            <v>Materiales</v>
          </cell>
        </row>
        <row r="4240">
          <cell r="C4240">
            <v>738602</v>
          </cell>
          <cell r="D4240" t="str">
            <v>Generales</v>
          </cell>
        </row>
        <row r="4241">
          <cell r="C4241">
            <v>738603</v>
          </cell>
          <cell r="D4241" t="str">
            <v>Sueldos y salarios</v>
          </cell>
        </row>
        <row r="4242">
          <cell r="C4242">
            <v>738604</v>
          </cell>
          <cell r="D4242" t="str">
            <v>Contribuciones imputadas</v>
          </cell>
        </row>
        <row r="4243">
          <cell r="C4243">
            <v>738605</v>
          </cell>
          <cell r="D4243" t="str">
            <v>Contribuciones efectivas</v>
          </cell>
        </row>
        <row r="4244">
          <cell r="C4244">
            <v>738606</v>
          </cell>
          <cell r="D4244" t="str">
            <v>Aportes sobre la nómina</v>
          </cell>
        </row>
        <row r="4245">
          <cell r="C4245">
            <v>738607</v>
          </cell>
          <cell r="D4245" t="str">
            <v>Depreciación y amortización</v>
          </cell>
        </row>
        <row r="4246">
          <cell r="C4246">
            <v>738608</v>
          </cell>
          <cell r="D4246" t="str">
            <v>Impuestos</v>
          </cell>
        </row>
        <row r="4247">
          <cell r="C4247">
            <v>738609</v>
          </cell>
          <cell r="D4247" t="str">
            <v>Prestaciones sociales</v>
          </cell>
        </row>
        <row r="4248">
          <cell r="C4248">
            <v>738610</v>
          </cell>
          <cell r="D4248" t="str">
            <v>Gastos de personal diversos</v>
          </cell>
        </row>
        <row r="4249">
          <cell r="C4249">
            <v>738695</v>
          </cell>
          <cell r="D4249" t="str">
            <v>Traslado de costos (Cr)</v>
          </cell>
        </row>
        <row r="4250">
          <cell r="C4250">
            <v>7387</v>
          </cell>
          <cell r="D4250" t="str">
            <v>SERVICIOS CONEXOS A LA SALUD - OTROS SERVICIOS</v>
          </cell>
        </row>
        <row r="4251">
          <cell r="C4251">
            <v>738701</v>
          </cell>
          <cell r="D4251" t="str">
            <v>Materiales</v>
          </cell>
        </row>
        <row r="4252">
          <cell r="C4252">
            <v>738702</v>
          </cell>
          <cell r="D4252" t="str">
            <v>Generales</v>
          </cell>
        </row>
        <row r="4253">
          <cell r="C4253">
            <v>738703</v>
          </cell>
          <cell r="D4253" t="str">
            <v>Sueldos y salarios</v>
          </cell>
        </row>
        <row r="4254">
          <cell r="C4254">
            <v>738704</v>
          </cell>
          <cell r="D4254" t="str">
            <v>Contribuciones imputadas</v>
          </cell>
        </row>
        <row r="4255">
          <cell r="C4255">
            <v>738705</v>
          </cell>
          <cell r="D4255" t="str">
            <v>Contribuciones efectivas</v>
          </cell>
        </row>
        <row r="4256">
          <cell r="C4256">
            <v>738706</v>
          </cell>
          <cell r="D4256" t="str">
            <v>Aportes sobre la nómina</v>
          </cell>
        </row>
        <row r="4257">
          <cell r="C4257">
            <v>738707</v>
          </cell>
          <cell r="D4257" t="str">
            <v>Depreciación y amortización</v>
          </cell>
        </row>
        <row r="4258">
          <cell r="C4258">
            <v>738708</v>
          </cell>
          <cell r="D4258" t="str">
            <v>Impuestos</v>
          </cell>
        </row>
        <row r="4259">
          <cell r="C4259">
            <v>738709</v>
          </cell>
          <cell r="D4259" t="str">
            <v>Prestaciones sociales</v>
          </cell>
        </row>
        <row r="4260">
          <cell r="C4260">
            <v>738710</v>
          </cell>
          <cell r="D4260" t="str">
            <v>Gastos de personal diversos</v>
          </cell>
        </row>
        <row r="4261">
          <cell r="C4261">
            <v>738795</v>
          </cell>
          <cell r="D4261" t="str">
            <v>Traslado de costos (Cr)</v>
          </cell>
        </row>
        <row r="4262">
          <cell r="C4262">
            <v>74</v>
          </cell>
          <cell r="D4262" t="str">
            <v>SERVICIOS DE TRANSPORTE</v>
          </cell>
        </row>
        <row r="4263">
          <cell r="C4263">
            <v>7402</v>
          </cell>
          <cell r="D4263" t="str">
            <v>SERVICIO DE TRANSPORTE TERRESTRE</v>
          </cell>
        </row>
        <row r="4264">
          <cell r="C4264">
            <v>740201</v>
          </cell>
          <cell r="D4264" t="str">
            <v>Materiales</v>
          </cell>
        </row>
        <row r="4265">
          <cell r="C4265">
            <v>740202</v>
          </cell>
          <cell r="D4265" t="str">
            <v>Generales</v>
          </cell>
        </row>
        <row r="4266">
          <cell r="C4266">
            <v>740203</v>
          </cell>
          <cell r="D4266" t="str">
            <v>Sueldos y salarios</v>
          </cell>
        </row>
        <row r="4267">
          <cell r="C4267">
            <v>740204</v>
          </cell>
          <cell r="D4267" t="str">
            <v>Contribuciones imputadas</v>
          </cell>
        </row>
        <row r="4268">
          <cell r="C4268">
            <v>740205</v>
          </cell>
          <cell r="D4268" t="str">
            <v>Contribuciones efectivas</v>
          </cell>
        </row>
        <row r="4269">
          <cell r="C4269">
            <v>740206</v>
          </cell>
          <cell r="D4269" t="str">
            <v>Aportes sobre la nómina</v>
          </cell>
        </row>
        <row r="4270">
          <cell r="C4270">
            <v>740207</v>
          </cell>
          <cell r="D4270" t="str">
            <v>Depreciación y amortización</v>
          </cell>
        </row>
        <row r="4271">
          <cell r="C4271">
            <v>740208</v>
          </cell>
          <cell r="D4271" t="str">
            <v>Impuestos</v>
          </cell>
        </row>
        <row r="4272">
          <cell r="C4272">
            <v>740209</v>
          </cell>
          <cell r="D4272" t="str">
            <v>Prestaciones sociales</v>
          </cell>
        </row>
        <row r="4273">
          <cell r="C4273">
            <v>740210</v>
          </cell>
          <cell r="D4273" t="str">
            <v>Gastos de personal diversos</v>
          </cell>
        </row>
        <row r="4274">
          <cell r="C4274">
            <v>740295</v>
          </cell>
          <cell r="D4274" t="str">
            <v>Traslado de costos (Cr)</v>
          </cell>
        </row>
        <row r="4275">
          <cell r="C4275">
            <v>7403</v>
          </cell>
          <cell r="D4275" t="str">
            <v>SERVICIOS AERONÁUTICOS</v>
          </cell>
        </row>
        <row r="4276">
          <cell r="C4276">
            <v>740301</v>
          </cell>
          <cell r="D4276" t="str">
            <v>Materiales</v>
          </cell>
        </row>
        <row r="4277">
          <cell r="C4277">
            <v>740302</v>
          </cell>
          <cell r="D4277" t="str">
            <v>Generales</v>
          </cell>
        </row>
        <row r="4278">
          <cell r="C4278">
            <v>740303</v>
          </cell>
          <cell r="D4278" t="str">
            <v>Sueldos y salarios</v>
          </cell>
        </row>
        <row r="4279">
          <cell r="C4279">
            <v>740304</v>
          </cell>
          <cell r="D4279" t="str">
            <v>Contribuciones imputadas</v>
          </cell>
        </row>
        <row r="4280">
          <cell r="C4280">
            <v>740305</v>
          </cell>
          <cell r="D4280" t="str">
            <v>Contribuciones efectivas</v>
          </cell>
        </row>
        <row r="4281">
          <cell r="C4281">
            <v>740306</v>
          </cell>
          <cell r="D4281" t="str">
            <v>Aportes sobre la nómina</v>
          </cell>
        </row>
        <row r="4282">
          <cell r="C4282">
            <v>740307</v>
          </cell>
          <cell r="D4282" t="str">
            <v>Depreciación y amortización</v>
          </cell>
        </row>
        <row r="4283">
          <cell r="C4283">
            <v>740308</v>
          </cell>
          <cell r="D4283" t="str">
            <v>Impuestos</v>
          </cell>
        </row>
        <row r="4284">
          <cell r="C4284">
            <v>740309</v>
          </cell>
          <cell r="D4284" t="str">
            <v>Prestaciones sociales</v>
          </cell>
        </row>
        <row r="4285">
          <cell r="C4285">
            <v>740310</v>
          </cell>
          <cell r="D4285" t="str">
            <v>Gastos de personal diversos</v>
          </cell>
        </row>
        <row r="4286">
          <cell r="C4286">
            <v>740395</v>
          </cell>
          <cell r="D4286" t="str">
            <v>Traslado de costos (Cr)</v>
          </cell>
        </row>
        <row r="4287">
          <cell r="C4287">
            <v>7404</v>
          </cell>
          <cell r="D4287" t="str">
            <v>SERVICIOS PORTUARIOS Y AEROPORTUARIOS</v>
          </cell>
        </row>
        <row r="4288">
          <cell r="C4288">
            <v>740401</v>
          </cell>
          <cell r="D4288" t="str">
            <v>Materiales</v>
          </cell>
        </row>
        <row r="4289">
          <cell r="C4289">
            <v>740402</v>
          </cell>
          <cell r="D4289" t="str">
            <v>Generales</v>
          </cell>
        </row>
        <row r="4290">
          <cell r="C4290">
            <v>740403</v>
          </cell>
          <cell r="D4290" t="str">
            <v>Sueldos y salarios</v>
          </cell>
        </row>
        <row r="4291">
          <cell r="C4291">
            <v>740404</v>
          </cell>
          <cell r="D4291" t="str">
            <v>Contribuciones imputadas</v>
          </cell>
        </row>
        <row r="4292">
          <cell r="C4292">
            <v>740405</v>
          </cell>
          <cell r="D4292" t="str">
            <v>Contribuciones efectivas</v>
          </cell>
        </row>
        <row r="4293">
          <cell r="C4293">
            <v>740406</v>
          </cell>
          <cell r="D4293" t="str">
            <v>Aportes sobre la nómina</v>
          </cell>
        </row>
        <row r="4294">
          <cell r="C4294">
            <v>740407</v>
          </cell>
          <cell r="D4294" t="str">
            <v>Depreciación y amortización</v>
          </cell>
        </row>
        <row r="4295">
          <cell r="C4295">
            <v>740408</v>
          </cell>
          <cell r="D4295" t="str">
            <v>Impuestos</v>
          </cell>
        </row>
        <row r="4296">
          <cell r="C4296">
            <v>740409</v>
          </cell>
          <cell r="D4296" t="str">
            <v>Prestaciones sociales</v>
          </cell>
        </row>
        <row r="4297">
          <cell r="C4297">
            <v>740410</v>
          </cell>
          <cell r="D4297" t="str">
            <v>Gastos de personal diversos</v>
          </cell>
        </row>
        <row r="4298">
          <cell r="C4298">
            <v>740495</v>
          </cell>
          <cell r="D4298" t="str">
            <v>Traslado de costos (Cr)</v>
          </cell>
        </row>
        <row r="4299">
          <cell r="C4299">
            <v>7405</v>
          </cell>
          <cell r="D4299" t="str">
            <v>SERVICIO DE TERMINAL DE TRANSPORTE TERRESTRE</v>
          </cell>
        </row>
        <row r="4300">
          <cell r="C4300">
            <v>740501</v>
          </cell>
          <cell r="D4300" t="str">
            <v>Materiales</v>
          </cell>
        </row>
        <row r="4301">
          <cell r="C4301">
            <v>740502</v>
          </cell>
          <cell r="D4301" t="str">
            <v>Generales</v>
          </cell>
        </row>
        <row r="4302">
          <cell r="C4302">
            <v>740503</v>
          </cell>
          <cell r="D4302" t="str">
            <v>Sueldos y salarios</v>
          </cell>
        </row>
        <row r="4303">
          <cell r="C4303">
            <v>740504</v>
          </cell>
          <cell r="D4303" t="str">
            <v>Contribuciones imputadas</v>
          </cell>
        </row>
        <row r="4304">
          <cell r="C4304">
            <v>740505</v>
          </cell>
          <cell r="D4304" t="str">
            <v>Contribuciones efectivas</v>
          </cell>
        </row>
        <row r="4305">
          <cell r="C4305">
            <v>740506</v>
          </cell>
          <cell r="D4305" t="str">
            <v>Aportes sobre la nómina</v>
          </cell>
        </row>
        <row r="4306">
          <cell r="C4306">
            <v>740507</v>
          </cell>
          <cell r="D4306" t="str">
            <v>Depreciación y amortización</v>
          </cell>
        </row>
        <row r="4307">
          <cell r="C4307">
            <v>740508</v>
          </cell>
          <cell r="D4307" t="str">
            <v>Impuestos</v>
          </cell>
        </row>
        <row r="4308">
          <cell r="C4308">
            <v>740509</v>
          </cell>
          <cell r="D4308" t="str">
            <v>Prestaciones sociales</v>
          </cell>
        </row>
        <row r="4309">
          <cell r="C4309">
            <v>740510</v>
          </cell>
          <cell r="D4309" t="str">
            <v>Gastos de personal diversos</v>
          </cell>
        </row>
        <row r="4310">
          <cell r="C4310">
            <v>740595</v>
          </cell>
          <cell r="D4310" t="str">
            <v>Traslado de costos (Cr)</v>
          </cell>
        </row>
        <row r="4311">
          <cell r="C4311">
            <v>7490</v>
          </cell>
          <cell r="D4311" t="str">
            <v>OTROS SERVICIOS DE TRANSPORTE</v>
          </cell>
        </row>
        <row r="4312">
          <cell r="C4312">
            <v>749001</v>
          </cell>
          <cell r="D4312" t="str">
            <v>Materiales</v>
          </cell>
        </row>
        <row r="4313">
          <cell r="C4313">
            <v>749002</v>
          </cell>
          <cell r="D4313" t="str">
            <v>Generales</v>
          </cell>
        </row>
        <row r="4314">
          <cell r="C4314">
            <v>749003</v>
          </cell>
          <cell r="D4314" t="str">
            <v>Sueldos y salarios</v>
          </cell>
        </row>
        <row r="4315">
          <cell r="C4315">
            <v>749004</v>
          </cell>
          <cell r="D4315" t="str">
            <v>Contribuciones imputadas</v>
          </cell>
        </row>
        <row r="4316">
          <cell r="C4316">
            <v>749005</v>
          </cell>
          <cell r="D4316" t="str">
            <v>Contribuciones efectivas</v>
          </cell>
        </row>
        <row r="4317">
          <cell r="C4317">
            <v>749006</v>
          </cell>
          <cell r="D4317" t="str">
            <v>Aportes sobre la nómina</v>
          </cell>
        </row>
        <row r="4318">
          <cell r="C4318">
            <v>749007</v>
          </cell>
          <cell r="D4318" t="str">
            <v>Depreciación y amortización</v>
          </cell>
        </row>
        <row r="4319">
          <cell r="C4319">
            <v>749008</v>
          </cell>
          <cell r="D4319" t="str">
            <v>Impuestos</v>
          </cell>
        </row>
        <row r="4320">
          <cell r="C4320">
            <v>749009</v>
          </cell>
          <cell r="D4320" t="str">
            <v>Prestaciones sociales</v>
          </cell>
        </row>
        <row r="4321">
          <cell r="C4321">
            <v>749010</v>
          </cell>
          <cell r="D4321" t="str">
            <v>Gastos de personal diversos</v>
          </cell>
        </row>
        <row r="4322">
          <cell r="C4322">
            <v>749095</v>
          </cell>
          <cell r="D4322" t="str">
            <v>Traslado de costos (Cr)</v>
          </cell>
        </row>
        <row r="4323">
          <cell r="C4323">
            <v>75</v>
          </cell>
          <cell r="D4323" t="str">
            <v>SERVICIOS PÚBLICOS</v>
          </cell>
        </row>
        <row r="4324">
          <cell r="C4324">
            <v>7501</v>
          </cell>
          <cell r="D4324" t="str">
            <v>ENERGÍA</v>
          </cell>
        </row>
        <row r="4325">
          <cell r="C4325">
            <v>750101</v>
          </cell>
          <cell r="D4325" t="str">
            <v>Materiales</v>
          </cell>
        </row>
        <row r="4326">
          <cell r="C4326">
            <v>750102</v>
          </cell>
          <cell r="D4326" t="str">
            <v>Generales</v>
          </cell>
        </row>
        <row r="4327">
          <cell r="C4327">
            <v>750103</v>
          </cell>
          <cell r="D4327" t="str">
            <v>Sueldos y salarios</v>
          </cell>
        </row>
        <row r="4328">
          <cell r="C4328">
            <v>750104</v>
          </cell>
          <cell r="D4328" t="str">
            <v>Contribuciones imputadas</v>
          </cell>
        </row>
        <row r="4329">
          <cell r="C4329">
            <v>750105</v>
          </cell>
          <cell r="D4329" t="str">
            <v>Contribuciones efectivas</v>
          </cell>
        </row>
        <row r="4330">
          <cell r="C4330">
            <v>750106</v>
          </cell>
          <cell r="D4330" t="str">
            <v>Aportes sobre la nómina</v>
          </cell>
        </row>
        <row r="4331">
          <cell r="C4331">
            <v>750107</v>
          </cell>
          <cell r="D4331" t="str">
            <v>Depreciación y amortización</v>
          </cell>
        </row>
        <row r="4332">
          <cell r="C4332">
            <v>750108</v>
          </cell>
          <cell r="D4332" t="str">
            <v>Impuestos</v>
          </cell>
        </row>
        <row r="4333">
          <cell r="C4333">
            <v>750109</v>
          </cell>
          <cell r="D4333" t="str">
            <v>Prestaciones sociales</v>
          </cell>
        </row>
        <row r="4334">
          <cell r="C4334">
            <v>750110</v>
          </cell>
          <cell r="D4334" t="str">
            <v>Gastos de personal diversos</v>
          </cell>
        </row>
        <row r="4335">
          <cell r="C4335">
            <v>750195</v>
          </cell>
          <cell r="D4335" t="str">
            <v>Traslado de costos (Cr)</v>
          </cell>
        </row>
        <row r="4336">
          <cell r="C4336">
            <v>7502</v>
          </cell>
          <cell r="D4336" t="str">
            <v>ACUEDUCTO</v>
          </cell>
        </row>
        <row r="4337">
          <cell r="C4337">
            <v>750201</v>
          </cell>
          <cell r="D4337" t="str">
            <v>Materiales</v>
          </cell>
        </row>
        <row r="4338">
          <cell r="C4338">
            <v>750202</v>
          </cell>
          <cell r="D4338" t="str">
            <v>Generales</v>
          </cell>
        </row>
        <row r="4339">
          <cell r="C4339">
            <v>750203</v>
          </cell>
          <cell r="D4339" t="str">
            <v>Sueldos y salarios</v>
          </cell>
        </row>
        <row r="4340">
          <cell r="C4340">
            <v>750204</v>
          </cell>
          <cell r="D4340" t="str">
            <v>Contribuciones imputadas</v>
          </cell>
        </row>
        <row r="4341">
          <cell r="C4341">
            <v>750205</v>
          </cell>
          <cell r="D4341" t="str">
            <v>Contribuciones efectivas</v>
          </cell>
        </row>
        <row r="4342">
          <cell r="C4342">
            <v>750206</v>
          </cell>
          <cell r="D4342" t="str">
            <v>Aportes sobre la nómina</v>
          </cell>
        </row>
        <row r="4343">
          <cell r="C4343">
            <v>750207</v>
          </cell>
          <cell r="D4343" t="str">
            <v>Depreciación y amortización</v>
          </cell>
        </row>
        <row r="4344">
          <cell r="C4344">
            <v>750208</v>
          </cell>
          <cell r="D4344" t="str">
            <v>Impuestos</v>
          </cell>
        </row>
        <row r="4345">
          <cell r="C4345">
            <v>750209</v>
          </cell>
          <cell r="D4345" t="str">
            <v>Prestaciones sociales</v>
          </cell>
        </row>
        <row r="4346">
          <cell r="C4346">
            <v>750210</v>
          </cell>
          <cell r="D4346" t="str">
            <v>Gastos de personal diversos</v>
          </cell>
        </row>
        <row r="4347">
          <cell r="C4347">
            <v>750295</v>
          </cell>
          <cell r="D4347" t="str">
            <v>Traslado de costos (Cr)</v>
          </cell>
        </row>
        <row r="4348">
          <cell r="C4348">
            <v>7503</v>
          </cell>
          <cell r="D4348" t="str">
            <v>ALCANTARILLADO</v>
          </cell>
        </row>
        <row r="4349">
          <cell r="C4349">
            <v>750301</v>
          </cell>
          <cell r="D4349" t="str">
            <v>Materiales</v>
          </cell>
        </row>
        <row r="4350">
          <cell r="C4350">
            <v>750302</v>
          </cell>
          <cell r="D4350" t="str">
            <v>Generales</v>
          </cell>
        </row>
        <row r="4351">
          <cell r="C4351">
            <v>750303</v>
          </cell>
          <cell r="D4351" t="str">
            <v>Sueldos y salarios</v>
          </cell>
        </row>
        <row r="4352">
          <cell r="C4352">
            <v>750304</v>
          </cell>
          <cell r="D4352" t="str">
            <v>Contribuciones imputadas</v>
          </cell>
        </row>
        <row r="4353">
          <cell r="C4353">
            <v>750305</v>
          </cell>
          <cell r="D4353" t="str">
            <v>Contribuciones efectivas</v>
          </cell>
        </row>
        <row r="4354">
          <cell r="C4354">
            <v>750306</v>
          </cell>
          <cell r="D4354" t="str">
            <v>Aportes sobre la nómina</v>
          </cell>
        </row>
        <row r="4355">
          <cell r="C4355">
            <v>750307</v>
          </cell>
          <cell r="D4355" t="str">
            <v>Depreciación y amortización</v>
          </cell>
        </row>
        <row r="4356">
          <cell r="C4356">
            <v>750308</v>
          </cell>
          <cell r="D4356" t="str">
            <v>Impuestos</v>
          </cell>
        </row>
        <row r="4357">
          <cell r="C4357">
            <v>750309</v>
          </cell>
          <cell r="D4357" t="str">
            <v>Prestaciones sociales</v>
          </cell>
        </row>
        <row r="4358">
          <cell r="C4358">
            <v>750310</v>
          </cell>
          <cell r="D4358" t="str">
            <v>Gastos de personal diversos</v>
          </cell>
        </row>
        <row r="4359">
          <cell r="C4359">
            <v>750395</v>
          </cell>
          <cell r="D4359" t="str">
            <v>Traslado de costos (Cr)</v>
          </cell>
        </row>
        <row r="4360">
          <cell r="C4360">
            <v>7504</v>
          </cell>
          <cell r="D4360" t="str">
            <v>ASEO</v>
          </cell>
        </row>
        <row r="4361">
          <cell r="C4361">
            <v>750401</v>
          </cell>
          <cell r="D4361" t="str">
            <v>Materiales</v>
          </cell>
        </row>
        <row r="4362">
          <cell r="C4362">
            <v>750402</v>
          </cell>
          <cell r="D4362" t="str">
            <v>Generales</v>
          </cell>
        </row>
        <row r="4363">
          <cell r="C4363">
            <v>750403</v>
          </cell>
          <cell r="D4363" t="str">
            <v>Sueldos y salarios</v>
          </cell>
        </row>
        <row r="4364">
          <cell r="C4364">
            <v>750404</v>
          </cell>
          <cell r="D4364" t="str">
            <v>Contribuciones imputadas</v>
          </cell>
        </row>
        <row r="4365">
          <cell r="C4365">
            <v>750405</v>
          </cell>
          <cell r="D4365" t="str">
            <v>Contribuciones efectivas</v>
          </cell>
        </row>
        <row r="4366">
          <cell r="C4366">
            <v>750406</v>
          </cell>
          <cell r="D4366" t="str">
            <v>Aportes sobre la nómina</v>
          </cell>
        </row>
        <row r="4367">
          <cell r="C4367">
            <v>750407</v>
          </cell>
          <cell r="D4367" t="str">
            <v>Depreciación y amortización</v>
          </cell>
        </row>
        <row r="4368">
          <cell r="C4368">
            <v>750408</v>
          </cell>
          <cell r="D4368" t="str">
            <v>Impuestos</v>
          </cell>
        </row>
        <row r="4369">
          <cell r="C4369">
            <v>750409</v>
          </cell>
          <cell r="D4369" t="str">
            <v>Prestaciones sociales</v>
          </cell>
        </row>
        <row r="4370">
          <cell r="C4370">
            <v>750410</v>
          </cell>
          <cell r="D4370" t="str">
            <v>Gastos de personal diversos</v>
          </cell>
        </row>
        <row r="4371">
          <cell r="C4371">
            <v>750495</v>
          </cell>
          <cell r="D4371" t="str">
            <v>Traslado de costos (Cr)</v>
          </cell>
        </row>
        <row r="4372">
          <cell r="C4372">
            <v>7505</v>
          </cell>
          <cell r="D4372" t="str">
            <v>GAS COMBUSTIBLE</v>
          </cell>
        </row>
        <row r="4373">
          <cell r="C4373">
            <v>750501</v>
          </cell>
          <cell r="D4373" t="str">
            <v>Materiales</v>
          </cell>
        </row>
        <row r="4374">
          <cell r="C4374">
            <v>750502</v>
          </cell>
          <cell r="D4374" t="str">
            <v>Generales</v>
          </cell>
        </row>
        <row r="4375">
          <cell r="C4375">
            <v>750503</v>
          </cell>
          <cell r="D4375" t="str">
            <v>Sueldos y salarios</v>
          </cell>
        </row>
        <row r="4376">
          <cell r="C4376">
            <v>750504</v>
          </cell>
          <cell r="D4376" t="str">
            <v>Contribuciones imputadas</v>
          </cell>
        </row>
        <row r="4377">
          <cell r="C4377">
            <v>750505</v>
          </cell>
          <cell r="D4377" t="str">
            <v>Contribuciones efectivas</v>
          </cell>
        </row>
        <row r="4378">
          <cell r="C4378">
            <v>750506</v>
          </cell>
          <cell r="D4378" t="str">
            <v>Aportes sobre la nómina</v>
          </cell>
        </row>
        <row r="4379">
          <cell r="C4379">
            <v>750507</v>
          </cell>
          <cell r="D4379" t="str">
            <v>Depreciación y amortización</v>
          </cell>
        </row>
        <row r="4380">
          <cell r="C4380">
            <v>750508</v>
          </cell>
          <cell r="D4380" t="str">
            <v>Impuestos</v>
          </cell>
        </row>
        <row r="4381">
          <cell r="C4381">
            <v>750509</v>
          </cell>
          <cell r="D4381" t="str">
            <v>Prestaciones sociales</v>
          </cell>
        </row>
        <row r="4382">
          <cell r="C4382">
            <v>750510</v>
          </cell>
          <cell r="D4382" t="str">
            <v>Gastos de personal diversos</v>
          </cell>
        </row>
        <row r="4383">
          <cell r="C4383">
            <v>750595</v>
          </cell>
          <cell r="D4383" t="str">
            <v>Traslado de costos (Cr)</v>
          </cell>
        </row>
        <row r="4384">
          <cell r="C4384">
            <v>7506</v>
          </cell>
          <cell r="D4384" t="str">
            <v>TELECOMUNICACIONES</v>
          </cell>
        </row>
        <row r="4385">
          <cell r="C4385">
            <v>750601</v>
          </cell>
          <cell r="D4385" t="str">
            <v>Materiales</v>
          </cell>
        </row>
        <row r="4386">
          <cell r="C4386">
            <v>750602</v>
          </cell>
          <cell r="D4386" t="str">
            <v>Generales</v>
          </cell>
        </row>
        <row r="4387">
          <cell r="C4387">
            <v>750603</v>
          </cell>
          <cell r="D4387" t="str">
            <v>Sueldos y salarios</v>
          </cell>
        </row>
        <row r="4388">
          <cell r="C4388">
            <v>750604</v>
          </cell>
          <cell r="D4388" t="str">
            <v>Contribuciones imputadas</v>
          </cell>
        </row>
        <row r="4389">
          <cell r="C4389">
            <v>750605</v>
          </cell>
          <cell r="D4389" t="str">
            <v>Contribuciones efectivas</v>
          </cell>
        </row>
        <row r="4390">
          <cell r="C4390">
            <v>750606</v>
          </cell>
          <cell r="D4390" t="str">
            <v>Aportes sobre la nómina</v>
          </cell>
        </row>
        <row r="4391">
          <cell r="C4391">
            <v>750607</v>
          </cell>
          <cell r="D4391" t="str">
            <v>Depreciación y amortización</v>
          </cell>
        </row>
        <row r="4392">
          <cell r="C4392">
            <v>750608</v>
          </cell>
          <cell r="D4392" t="str">
            <v>Impuestos</v>
          </cell>
        </row>
        <row r="4393">
          <cell r="C4393">
            <v>750609</v>
          </cell>
          <cell r="D4393" t="str">
            <v>Prestaciones sociales</v>
          </cell>
        </row>
        <row r="4394">
          <cell r="C4394">
            <v>750610</v>
          </cell>
          <cell r="D4394" t="str">
            <v>Gastos de personal diversos</v>
          </cell>
        </row>
        <row r="4395">
          <cell r="C4395">
            <v>750695</v>
          </cell>
          <cell r="D4395" t="str">
            <v>Traslado de costos (Cr)</v>
          </cell>
        </row>
        <row r="4396">
          <cell r="C4396">
            <v>76</v>
          </cell>
          <cell r="D4396" t="str">
            <v>SERVICIOS HOTELEROS Y DE PROMOCIÓN TURÍSTICA</v>
          </cell>
        </row>
        <row r="4397">
          <cell r="C4397">
            <v>7601</v>
          </cell>
          <cell r="D4397" t="str">
            <v>ALOJAMIENTO</v>
          </cell>
        </row>
        <row r="4398">
          <cell r="C4398">
            <v>760101</v>
          </cell>
          <cell r="D4398" t="str">
            <v>Materiales</v>
          </cell>
        </row>
        <row r="4399">
          <cell r="C4399">
            <v>760102</v>
          </cell>
          <cell r="D4399" t="str">
            <v>Generales</v>
          </cell>
        </row>
        <row r="4400">
          <cell r="C4400">
            <v>760103</v>
          </cell>
          <cell r="D4400" t="str">
            <v>Sueldos y salarios</v>
          </cell>
        </row>
        <row r="4401">
          <cell r="C4401">
            <v>760104</v>
          </cell>
          <cell r="D4401" t="str">
            <v>Contribuciones imputadas</v>
          </cell>
        </row>
        <row r="4402">
          <cell r="C4402">
            <v>760105</v>
          </cell>
          <cell r="D4402" t="str">
            <v>Contribuciones efectivas</v>
          </cell>
        </row>
        <row r="4403">
          <cell r="C4403">
            <v>760106</v>
          </cell>
          <cell r="D4403" t="str">
            <v>Aportes sobre la nómina</v>
          </cell>
        </row>
        <row r="4404">
          <cell r="C4404">
            <v>760107</v>
          </cell>
          <cell r="D4404" t="str">
            <v>Depreciación y amortización</v>
          </cell>
        </row>
        <row r="4405">
          <cell r="C4405">
            <v>760108</v>
          </cell>
          <cell r="D4405" t="str">
            <v>Impuestos</v>
          </cell>
        </row>
        <row r="4406">
          <cell r="C4406">
            <v>760109</v>
          </cell>
          <cell r="D4406" t="str">
            <v>Prestaciones sociales</v>
          </cell>
        </row>
        <row r="4407">
          <cell r="C4407">
            <v>760110</v>
          </cell>
          <cell r="D4407" t="str">
            <v>Gastos de personal diversos</v>
          </cell>
        </row>
        <row r="4408">
          <cell r="C4408">
            <v>760195</v>
          </cell>
          <cell r="D4408" t="str">
            <v>Traslado de costos (Cr)</v>
          </cell>
        </row>
        <row r="4409">
          <cell r="C4409">
            <v>7602</v>
          </cell>
          <cell r="D4409" t="str">
            <v>SUMINISTRO DE BEBIDAS Y ALIMENTOS</v>
          </cell>
        </row>
        <row r="4410">
          <cell r="C4410">
            <v>760201</v>
          </cell>
          <cell r="D4410" t="str">
            <v>Materia prima</v>
          </cell>
        </row>
        <row r="4411">
          <cell r="C4411">
            <v>760202</v>
          </cell>
          <cell r="D4411" t="str">
            <v>Materiales</v>
          </cell>
        </row>
        <row r="4412">
          <cell r="C4412">
            <v>760203</v>
          </cell>
          <cell r="D4412" t="str">
            <v>Generales</v>
          </cell>
        </row>
        <row r="4413">
          <cell r="C4413">
            <v>760204</v>
          </cell>
          <cell r="D4413" t="str">
            <v>Sueldos y salarios</v>
          </cell>
        </row>
        <row r="4414">
          <cell r="C4414">
            <v>760205</v>
          </cell>
          <cell r="D4414" t="str">
            <v>Contribuciones imputadas</v>
          </cell>
        </row>
        <row r="4415">
          <cell r="C4415">
            <v>760206</v>
          </cell>
          <cell r="D4415" t="str">
            <v>Contribuciones efectivas</v>
          </cell>
        </row>
        <row r="4416">
          <cell r="C4416">
            <v>760207</v>
          </cell>
          <cell r="D4416" t="str">
            <v>Aportes sobre la nómina</v>
          </cell>
        </row>
        <row r="4417">
          <cell r="C4417">
            <v>760208</v>
          </cell>
          <cell r="D4417" t="str">
            <v>Depreciación y amortización</v>
          </cell>
        </row>
        <row r="4418">
          <cell r="C4418">
            <v>760209</v>
          </cell>
          <cell r="D4418" t="str">
            <v>Impuestos</v>
          </cell>
        </row>
        <row r="4419">
          <cell r="C4419">
            <v>760210</v>
          </cell>
          <cell r="D4419" t="str">
            <v>Prestaciones sociales</v>
          </cell>
        </row>
        <row r="4420">
          <cell r="C4420">
            <v>760211</v>
          </cell>
          <cell r="D4420" t="str">
            <v>Gastos de personal diversos</v>
          </cell>
        </row>
        <row r="4421">
          <cell r="C4421">
            <v>760295</v>
          </cell>
          <cell r="D4421" t="str">
            <v>Traslado de costos (Cr)</v>
          </cell>
        </row>
        <row r="4422">
          <cell r="C4422">
            <v>7690</v>
          </cell>
          <cell r="D4422" t="str">
            <v>OTROS SERVICIOS DE HOTELERÍA Y DE PROMOCIÓN TURÍSTICA</v>
          </cell>
        </row>
        <row r="4423">
          <cell r="C4423">
            <v>769001</v>
          </cell>
          <cell r="D4423" t="str">
            <v>Materiales</v>
          </cell>
        </row>
        <row r="4424">
          <cell r="C4424">
            <v>769002</v>
          </cell>
          <cell r="D4424" t="str">
            <v>Generales</v>
          </cell>
        </row>
        <row r="4425">
          <cell r="C4425">
            <v>769003</v>
          </cell>
          <cell r="D4425" t="str">
            <v>Sueldos y salarios</v>
          </cell>
        </row>
        <row r="4426">
          <cell r="C4426">
            <v>769004</v>
          </cell>
          <cell r="D4426" t="str">
            <v>Contribuciones imputadas</v>
          </cell>
        </row>
        <row r="4427">
          <cell r="C4427">
            <v>769005</v>
          </cell>
          <cell r="D4427" t="str">
            <v>Contribuciones efectivas</v>
          </cell>
        </row>
        <row r="4428">
          <cell r="C4428">
            <v>769006</v>
          </cell>
          <cell r="D4428" t="str">
            <v>Aportes sobre la nómina</v>
          </cell>
        </row>
        <row r="4429">
          <cell r="C4429">
            <v>769007</v>
          </cell>
          <cell r="D4429" t="str">
            <v>Depreciación y amortización</v>
          </cell>
        </row>
        <row r="4430">
          <cell r="C4430">
            <v>769008</v>
          </cell>
          <cell r="D4430" t="str">
            <v>Impuestos</v>
          </cell>
        </row>
        <row r="4431">
          <cell r="C4431">
            <v>769009</v>
          </cell>
          <cell r="D4431" t="str">
            <v>Prestaciones sociales</v>
          </cell>
        </row>
        <row r="4432">
          <cell r="C4432">
            <v>769010</v>
          </cell>
          <cell r="D4432" t="str">
            <v>Gastos de personal diversos</v>
          </cell>
        </row>
        <row r="4433">
          <cell r="C4433">
            <v>769095</v>
          </cell>
          <cell r="D4433" t="str">
            <v>Traslado de costos (Cr)</v>
          </cell>
        </row>
        <row r="4434">
          <cell r="C4434">
            <v>79</v>
          </cell>
          <cell r="D4434" t="str">
            <v>OTROS SERVICIOS</v>
          </cell>
        </row>
        <row r="4435">
          <cell r="C4435">
            <v>7901</v>
          </cell>
          <cell r="D4435" t="str">
            <v>SERVICIOS DE DOCUMENTACIÓN E IDENTIFICACIÓN</v>
          </cell>
        </row>
        <row r="4436">
          <cell r="C4436">
            <v>790101</v>
          </cell>
          <cell r="D4436" t="str">
            <v>Materiales</v>
          </cell>
        </row>
        <row r="4437">
          <cell r="C4437">
            <v>790102</v>
          </cell>
          <cell r="D4437" t="str">
            <v>Generales</v>
          </cell>
        </row>
        <row r="4438">
          <cell r="C4438">
            <v>790103</v>
          </cell>
          <cell r="D4438" t="str">
            <v>Sueldos y salarios</v>
          </cell>
        </row>
        <row r="4439">
          <cell r="C4439">
            <v>790104</v>
          </cell>
          <cell r="D4439" t="str">
            <v>Contribuciones imputadas</v>
          </cell>
        </row>
        <row r="4440">
          <cell r="C4440">
            <v>790105</v>
          </cell>
          <cell r="D4440" t="str">
            <v>Contribuciones efectivas</v>
          </cell>
        </row>
        <row r="4441">
          <cell r="C4441">
            <v>790106</v>
          </cell>
          <cell r="D4441" t="str">
            <v>Aportes sobre la nómina</v>
          </cell>
        </row>
        <row r="4442">
          <cell r="C4442">
            <v>790107</v>
          </cell>
          <cell r="D4442" t="str">
            <v>Depreciación y amortización</v>
          </cell>
        </row>
        <row r="4443">
          <cell r="C4443">
            <v>790108</v>
          </cell>
          <cell r="D4443" t="str">
            <v>Impuestos</v>
          </cell>
        </row>
        <row r="4444">
          <cell r="C4444">
            <v>790109</v>
          </cell>
          <cell r="D4444" t="str">
            <v>Prestaciones sociales</v>
          </cell>
        </row>
        <row r="4445">
          <cell r="C4445">
            <v>790110</v>
          </cell>
          <cell r="D4445" t="str">
            <v>Gastos de personal diversos</v>
          </cell>
        </row>
        <row r="4446">
          <cell r="C4446">
            <v>790195</v>
          </cell>
          <cell r="D4446" t="str">
            <v>Traslado de costos (Cr)</v>
          </cell>
        </row>
        <row r="4447">
          <cell r="C4447">
            <v>7902</v>
          </cell>
          <cell r="D4447" t="str">
            <v>SERVICIOS INFORMÁTICOS</v>
          </cell>
        </row>
        <row r="4448">
          <cell r="C4448">
            <v>790201</v>
          </cell>
          <cell r="D4448" t="str">
            <v>Materiales</v>
          </cell>
        </row>
        <row r="4449">
          <cell r="C4449">
            <v>790202</v>
          </cell>
          <cell r="D4449" t="str">
            <v>Generales</v>
          </cell>
        </row>
        <row r="4450">
          <cell r="C4450">
            <v>790203</v>
          </cell>
          <cell r="D4450" t="str">
            <v>Sueldos y salarios</v>
          </cell>
        </row>
        <row r="4451">
          <cell r="C4451">
            <v>790204</v>
          </cell>
          <cell r="D4451" t="str">
            <v>Contribuciones imputadas</v>
          </cell>
        </row>
        <row r="4452">
          <cell r="C4452">
            <v>790205</v>
          </cell>
          <cell r="D4452" t="str">
            <v>Contribuciones efectivas</v>
          </cell>
        </row>
        <row r="4453">
          <cell r="C4453">
            <v>790206</v>
          </cell>
          <cell r="D4453" t="str">
            <v>Aportes sobre la nómina</v>
          </cell>
        </row>
        <row r="4454">
          <cell r="C4454">
            <v>790207</v>
          </cell>
          <cell r="D4454" t="str">
            <v>Depreciación y amortización</v>
          </cell>
        </row>
        <row r="4455">
          <cell r="C4455">
            <v>790208</v>
          </cell>
          <cell r="D4455" t="str">
            <v>Impuestos</v>
          </cell>
        </row>
        <row r="4456">
          <cell r="C4456">
            <v>790209</v>
          </cell>
          <cell r="D4456" t="str">
            <v>Prestaciones sociales</v>
          </cell>
        </row>
        <row r="4457">
          <cell r="C4457">
            <v>790210</v>
          </cell>
          <cell r="D4457" t="str">
            <v>Gastos de personal diversos</v>
          </cell>
        </row>
        <row r="4458">
          <cell r="C4458">
            <v>790295</v>
          </cell>
          <cell r="D4458" t="str">
            <v>Traslado de costos (Cr)</v>
          </cell>
        </row>
        <row r="4459">
          <cell r="C4459">
            <v>7904</v>
          </cell>
          <cell r="D4459" t="str">
            <v>SERVICIOS DE APOYO INDUSTRIAL</v>
          </cell>
        </row>
        <row r="4460">
          <cell r="C4460">
            <v>790401</v>
          </cell>
          <cell r="D4460" t="str">
            <v>Materiales</v>
          </cell>
        </row>
        <row r="4461">
          <cell r="C4461">
            <v>790402</v>
          </cell>
          <cell r="D4461" t="str">
            <v>Generales</v>
          </cell>
        </row>
        <row r="4462">
          <cell r="C4462">
            <v>790403</v>
          </cell>
          <cell r="D4462" t="str">
            <v>Sueldos y salarios</v>
          </cell>
        </row>
        <row r="4463">
          <cell r="C4463">
            <v>790404</v>
          </cell>
          <cell r="D4463" t="str">
            <v>Contribuciones imputadas</v>
          </cell>
        </row>
        <row r="4464">
          <cell r="C4464">
            <v>790405</v>
          </cell>
          <cell r="D4464" t="str">
            <v>Contribuciones efectivas</v>
          </cell>
        </row>
        <row r="4465">
          <cell r="C4465">
            <v>790406</v>
          </cell>
          <cell r="D4465" t="str">
            <v>Aportes sobre la nómina</v>
          </cell>
        </row>
        <row r="4466">
          <cell r="C4466">
            <v>790407</v>
          </cell>
          <cell r="D4466" t="str">
            <v>Depreciación y amortización</v>
          </cell>
        </row>
        <row r="4467">
          <cell r="C4467">
            <v>790408</v>
          </cell>
          <cell r="D4467" t="str">
            <v>Impuestos</v>
          </cell>
        </row>
        <row r="4468">
          <cell r="C4468">
            <v>790409</v>
          </cell>
          <cell r="D4468" t="str">
            <v>Prestaciones sociales</v>
          </cell>
        </row>
        <row r="4469">
          <cell r="C4469">
            <v>790410</v>
          </cell>
          <cell r="D4469" t="str">
            <v>Gastos de personal diversos</v>
          </cell>
        </row>
        <row r="4470">
          <cell r="C4470">
            <v>790495</v>
          </cell>
          <cell r="D4470" t="str">
            <v>Traslado de costos (Cr)</v>
          </cell>
        </row>
        <row r="4471">
          <cell r="C4471">
            <v>7905</v>
          </cell>
          <cell r="D4471" t="str">
            <v>SERVICIOS DE COMUNICACIONES</v>
          </cell>
        </row>
        <row r="4472">
          <cell r="C4472">
            <v>790501</v>
          </cell>
          <cell r="D4472" t="str">
            <v>Materiales</v>
          </cell>
        </row>
        <row r="4473">
          <cell r="C4473">
            <v>790502</v>
          </cell>
          <cell r="D4473" t="str">
            <v>Generales</v>
          </cell>
        </row>
        <row r="4474">
          <cell r="C4474">
            <v>790503</v>
          </cell>
          <cell r="D4474" t="str">
            <v>Sueldos y salarios</v>
          </cell>
        </row>
        <row r="4475">
          <cell r="C4475">
            <v>790504</v>
          </cell>
          <cell r="D4475" t="str">
            <v>Contribuciones imputadas</v>
          </cell>
        </row>
        <row r="4476">
          <cell r="C4476">
            <v>790505</v>
          </cell>
          <cell r="D4476" t="str">
            <v>Contribuciones efectivas</v>
          </cell>
        </row>
        <row r="4477">
          <cell r="C4477">
            <v>790506</v>
          </cell>
          <cell r="D4477" t="str">
            <v>Aportes sobre la nómina</v>
          </cell>
        </row>
        <row r="4478">
          <cell r="C4478">
            <v>790507</v>
          </cell>
          <cell r="D4478" t="str">
            <v>Depreciación y amortización</v>
          </cell>
        </row>
        <row r="4479">
          <cell r="C4479">
            <v>790508</v>
          </cell>
          <cell r="D4479" t="str">
            <v>Impuestos</v>
          </cell>
        </row>
        <row r="4480">
          <cell r="C4480">
            <v>790509</v>
          </cell>
          <cell r="D4480" t="str">
            <v>Prestaciones sociales</v>
          </cell>
        </row>
        <row r="4481">
          <cell r="C4481">
            <v>790510</v>
          </cell>
          <cell r="D4481" t="str">
            <v>Gastos de personal diversos</v>
          </cell>
        </row>
        <row r="4482">
          <cell r="C4482">
            <v>790595</v>
          </cell>
          <cell r="D4482" t="str">
            <v>Traslado de costos (Cr)</v>
          </cell>
        </row>
        <row r="4483">
          <cell r="C4483">
            <v>7906</v>
          </cell>
          <cell r="D4483" t="str">
            <v>SERVICIOS DE INVESTIGACIÓN CIENTÍFICA Y TECNOLÓGICA</v>
          </cell>
        </row>
        <row r="4484">
          <cell r="C4484">
            <v>790601</v>
          </cell>
          <cell r="D4484" t="str">
            <v>Materiales</v>
          </cell>
        </row>
        <row r="4485">
          <cell r="C4485">
            <v>790602</v>
          </cell>
          <cell r="D4485" t="str">
            <v>Generales</v>
          </cell>
        </row>
        <row r="4486">
          <cell r="C4486">
            <v>790603</v>
          </cell>
          <cell r="D4486" t="str">
            <v>Sueldos y salarios</v>
          </cell>
        </row>
        <row r="4487">
          <cell r="C4487">
            <v>790604</v>
          </cell>
          <cell r="D4487" t="str">
            <v>Contribuciones imputadas</v>
          </cell>
        </row>
        <row r="4488">
          <cell r="C4488">
            <v>790605</v>
          </cell>
          <cell r="D4488" t="str">
            <v>Contribuciones efectivas</v>
          </cell>
        </row>
        <row r="4489">
          <cell r="C4489">
            <v>790606</v>
          </cell>
          <cell r="D4489" t="str">
            <v>Aportes sobre la nómina</v>
          </cell>
        </row>
        <row r="4490">
          <cell r="C4490">
            <v>790607</v>
          </cell>
          <cell r="D4490" t="str">
            <v>Depreciación y amortización</v>
          </cell>
        </row>
        <row r="4491">
          <cell r="C4491">
            <v>790608</v>
          </cell>
          <cell r="D4491" t="str">
            <v>Impuestos</v>
          </cell>
        </row>
        <row r="4492">
          <cell r="C4492">
            <v>790609</v>
          </cell>
          <cell r="D4492" t="str">
            <v>Prestaciones sociales</v>
          </cell>
        </row>
        <row r="4493">
          <cell r="C4493">
            <v>790610</v>
          </cell>
          <cell r="D4493" t="str">
            <v>Gastos de personal diversos</v>
          </cell>
        </row>
        <row r="4494">
          <cell r="C4494">
            <v>790695</v>
          </cell>
          <cell r="D4494" t="str">
            <v>Traslado de costos (Cr)</v>
          </cell>
        </row>
        <row r="4495">
          <cell r="C4495">
            <v>7907</v>
          </cell>
          <cell r="D4495" t="str">
            <v>SERVICIOS DE MATADERO</v>
          </cell>
        </row>
        <row r="4496">
          <cell r="C4496">
            <v>790701</v>
          </cell>
          <cell r="D4496" t="str">
            <v>Materiales</v>
          </cell>
        </row>
        <row r="4497">
          <cell r="C4497">
            <v>790702</v>
          </cell>
          <cell r="D4497" t="str">
            <v>Generales</v>
          </cell>
        </row>
        <row r="4498">
          <cell r="C4498">
            <v>790703</v>
          </cell>
          <cell r="D4498" t="str">
            <v>Sueldos y salarios</v>
          </cell>
        </row>
        <row r="4499">
          <cell r="C4499">
            <v>790704</v>
          </cell>
          <cell r="D4499" t="str">
            <v>Contribuciones imputadas</v>
          </cell>
        </row>
        <row r="4500">
          <cell r="C4500">
            <v>790705</v>
          </cell>
          <cell r="D4500" t="str">
            <v>Contribuciones efectivas</v>
          </cell>
        </row>
        <row r="4501">
          <cell r="C4501">
            <v>790706</v>
          </cell>
          <cell r="D4501" t="str">
            <v>Aportes sobre la nómina</v>
          </cell>
        </row>
        <row r="4502">
          <cell r="C4502">
            <v>790707</v>
          </cell>
          <cell r="D4502" t="str">
            <v>Depreciación y amortización</v>
          </cell>
        </row>
        <row r="4503">
          <cell r="C4503">
            <v>790708</v>
          </cell>
          <cell r="D4503" t="str">
            <v>Impuestos</v>
          </cell>
        </row>
        <row r="4504">
          <cell r="C4504">
            <v>790709</v>
          </cell>
          <cell r="D4504" t="str">
            <v>Prestaciones sociales</v>
          </cell>
        </row>
        <row r="4505">
          <cell r="C4505">
            <v>790710</v>
          </cell>
          <cell r="D4505" t="str">
            <v>Gastos de personal diversos</v>
          </cell>
        </row>
        <row r="4506">
          <cell r="C4506">
            <v>790795</v>
          </cell>
          <cell r="D4506" t="str">
            <v>Traslado de costos (Cr)</v>
          </cell>
        </row>
        <row r="4507">
          <cell r="C4507">
            <v>7908</v>
          </cell>
          <cell r="D4507" t="str">
            <v>SERVICIOS DE LAVANDERÍA</v>
          </cell>
        </row>
        <row r="4508">
          <cell r="C4508">
            <v>790801</v>
          </cell>
          <cell r="D4508" t="str">
            <v>Materiales</v>
          </cell>
        </row>
        <row r="4509">
          <cell r="C4509">
            <v>790802</v>
          </cell>
          <cell r="D4509" t="str">
            <v>Generales</v>
          </cell>
        </row>
        <row r="4510">
          <cell r="C4510">
            <v>790803</v>
          </cell>
          <cell r="D4510" t="str">
            <v>Sueldos y salarios</v>
          </cell>
        </row>
        <row r="4511">
          <cell r="C4511">
            <v>790804</v>
          </cell>
          <cell r="D4511" t="str">
            <v>Contribuciones imputadas</v>
          </cell>
        </row>
        <row r="4512">
          <cell r="C4512">
            <v>790805</v>
          </cell>
          <cell r="D4512" t="str">
            <v>Contribuciones efectivas</v>
          </cell>
        </row>
        <row r="4513">
          <cell r="C4513">
            <v>790806</v>
          </cell>
          <cell r="D4513" t="str">
            <v>Aportes sobre la nómina</v>
          </cell>
        </row>
        <row r="4514">
          <cell r="C4514">
            <v>790807</v>
          </cell>
          <cell r="D4514" t="str">
            <v>Depreciación y amortización</v>
          </cell>
        </row>
        <row r="4515">
          <cell r="C4515">
            <v>790808</v>
          </cell>
          <cell r="D4515" t="str">
            <v>Impuestos</v>
          </cell>
        </row>
        <row r="4516">
          <cell r="C4516">
            <v>790809</v>
          </cell>
          <cell r="D4516" t="str">
            <v>Prestaciones sociales</v>
          </cell>
        </row>
        <row r="4517">
          <cell r="C4517">
            <v>790810</v>
          </cell>
          <cell r="D4517" t="str">
            <v>Gastos de personal diversos</v>
          </cell>
        </row>
        <row r="4518">
          <cell r="C4518">
            <v>790895</v>
          </cell>
          <cell r="D4518" t="str">
            <v>Traslado de costos (Cr)</v>
          </cell>
        </row>
        <row r="4519">
          <cell r="C4519">
            <v>7909</v>
          </cell>
          <cell r="D4519" t="str">
            <v>SERVICIOS DE PROGRAMACIÓN Y PRODUCCIÓN DE TELEVISIÓN</v>
          </cell>
        </row>
        <row r="4520">
          <cell r="C4520">
            <v>790901</v>
          </cell>
          <cell r="D4520" t="str">
            <v>Materiales</v>
          </cell>
        </row>
        <row r="4521">
          <cell r="C4521">
            <v>790902</v>
          </cell>
          <cell r="D4521" t="str">
            <v>Generales</v>
          </cell>
        </row>
        <row r="4522">
          <cell r="C4522">
            <v>790903</v>
          </cell>
          <cell r="D4522" t="str">
            <v>Sueldos y salarios</v>
          </cell>
        </row>
        <row r="4523">
          <cell r="C4523">
            <v>790904</v>
          </cell>
          <cell r="D4523" t="str">
            <v>Contribuciones imputadas</v>
          </cell>
        </row>
        <row r="4524">
          <cell r="C4524">
            <v>790905</v>
          </cell>
          <cell r="D4524" t="str">
            <v>Contribuciones efectivas</v>
          </cell>
        </row>
        <row r="4525">
          <cell r="C4525">
            <v>790906</v>
          </cell>
          <cell r="D4525" t="str">
            <v>Aportes sobre la nómina</v>
          </cell>
        </row>
        <row r="4526">
          <cell r="C4526">
            <v>790907</v>
          </cell>
          <cell r="D4526" t="str">
            <v>Depreciación y amortización</v>
          </cell>
        </row>
        <row r="4527">
          <cell r="C4527">
            <v>790908</v>
          </cell>
          <cell r="D4527" t="str">
            <v>Impuestos</v>
          </cell>
        </row>
        <row r="4528">
          <cell r="C4528">
            <v>790909</v>
          </cell>
          <cell r="D4528" t="str">
            <v>Prestaciones sociales</v>
          </cell>
        </row>
        <row r="4529">
          <cell r="C4529">
            <v>790910</v>
          </cell>
          <cell r="D4529" t="str">
            <v>Gastos de personal diversos</v>
          </cell>
        </row>
        <row r="4530">
          <cell r="C4530">
            <v>790995</v>
          </cell>
          <cell r="D4530" t="str">
            <v>Traslado de costos (Cr)</v>
          </cell>
        </row>
        <row r="4531">
          <cell r="C4531">
            <v>7910</v>
          </cell>
          <cell r="D4531" t="str">
            <v>SERVICIOS DE CONSULTORÍA</v>
          </cell>
        </row>
        <row r="4532">
          <cell r="C4532">
            <v>791001</v>
          </cell>
          <cell r="D4532" t="str">
            <v>Materiales</v>
          </cell>
        </row>
        <row r="4533">
          <cell r="C4533">
            <v>791002</v>
          </cell>
          <cell r="D4533" t="str">
            <v>Generales</v>
          </cell>
        </row>
        <row r="4534">
          <cell r="C4534">
            <v>791003</v>
          </cell>
          <cell r="D4534" t="str">
            <v>Sueldos y salarios</v>
          </cell>
        </row>
        <row r="4535">
          <cell r="C4535">
            <v>791004</v>
          </cell>
          <cell r="D4535" t="str">
            <v>Contribuciones imputadas</v>
          </cell>
        </row>
        <row r="4536">
          <cell r="C4536">
            <v>791005</v>
          </cell>
          <cell r="D4536" t="str">
            <v>Contribuciones efectivas</v>
          </cell>
        </row>
        <row r="4537">
          <cell r="C4537">
            <v>791006</v>
          </cell>
          <cell r="D4537" t="str">
            <v>Aportes sobre la nómina</v>
          </cell>
        </row>
        <row r="4538">
          <cell r="C4538">
            <v>791007</v>
          </cell>
          <cell r="D4538" t="str">
            <v>Depreciación y amortización</v>
          </cell>
        </row>
        <row r="4539">
          <cell r="C4539">
            <v>791008</v>
          </cell>
          <cell r="D4539" t="str">
            <v>Impuestos</v>
          </cell>
        </row>
        <row r="4540">
          <cell r="C4540">
            <v>791009</v>
          </cell>
          <cell r="D4540" t="str">
            <v>Prestaciones sociales</v>
          </cell>
        </row>
        <row r="4541">
          <cell r="C4541">
            <v>791010</v>
          </cell>
          <cell r="D4541" t="str">
            <v>Gastos de personal diversos</v>
          </cell>
        </row>
        <row r="4542">
          <cell r="C4542">
            <v>791095</v>
          </cell>
          <cell r="D4542" t="str">
            <v>Traslado de costos (Cr)</v>
          </cell>
        </row>
        <row r="4543">
          <cell r="C4543">
            <v>7911</v>
          </cell>
          <cell r="D4543" t="str">
            <v>SERVICIOS DE MANTENIMIENTO Y REPARACIÓN</v>
          </cell>
        </row>
        <row r="4544">
          <cell r="C4544">
            <v>791101</v>
          </cell>
          <cell r="D4544" t="str">
            <v>Materiales</v>
          </cell>
        </row>
        <row r="4545">
          <cell r="C4545">
            <v>791102</v>
          </cell>
          <cell r="D4545" t="str">
            <v>Generales</v>
          </cell>
        </row>
        <row r="4546">
          <cell r="C4546">
            <v>791103</v>
          </cell>
          <cell r="D4546" t="str">
            <v>Sueldos y salarios</v>
          </cell>
        </row>
        <row r="4547">
          <cell r="C4547">
            <v>791104</v>
          </cell>
          <cell r="D4547" t="str">
            <v>Contribuciones imputadas</v>
          </cell>
        </row>
        <row r="4548">
          <cell r="C4548">
            <v>791105</v>
          </cell>
          <cell r="D4548" t="str">
            <v>Contribuciones efectivas</v>
          </cell>
        </row>
        <row r="4549">
          <cell r="C4549">
            <v>791106</v>
          </cell>
          <cell r="D4549" t="str">
            <v>Aportes sobre la nómina</v>
          </cell>
        </row>
        <row r="4550">
          <cell r="C4550">
            <v>791107</v>
          </cell>
          <cell r="D4550" t="str">
            <v>Depreciación y amortización</v>
          </cell>
        </row>
        <row r="4551">
          <cell r="C4551">
            <v>791108</v>
          </cell>
          <cell r="D4551" t="str">
            <v>Impuestos</v>
          </cell>
        </row>
        <row r="4552">
          <cell r="C4552">
            <v>791109</v>
          </cell>
          <cell r="D4552" t="str">
            <v>Prestaciones sociales</v>
          </cell>
        </row>
        <row r="4553">
          <cell r="C4553">
            <v>791110</v>
          </cell>
          <cell r="D4553" t="str">
            <v>Gastos de personal diversos</v>
          </cell>
        </row>
        <row r="4554">
          <cell r="C4554">
            <v>791195</v>
          </cell>
          <cell r="D4554" t="str">
            <v>Traslado de costos (Cr)</v>
          </cell>
        </row>
        <row r="4555">
          <cell r="C4555">
            <v>7912</v>
          </cell>
          <cell r="D4555" t="str">
            <v>SERVICIOS DE DIAGNÓSTICO TÉCNICO MECÁNICO</v>
          </cell>
        </row>
        <row r="4556">
          <cell r="C4556">
            <v>791201</v>
          </cell>
          <cell r="D4556" t="str">
            <v>Materiales</v>
          </cell>
        </row>
        <row r="4557">
          <cell r="C4557">
            <v>791202</v>
          </cell>
          <cell r="D4557" t="str">
            <v>Generales</v>
          </cell>
        </row>
        <row r="4558">
          <cell r="C4558">
            <v>791203</v>
          </cell>
          <cell r="D4558" t="str">
            <v>Sueldos y salarios</v>
          </cell>
        </row>
        <row r="4559">
          <cell r="C4559">
            <v>791204</v>
          </cell>
          <cell r="D4559" t="str">
            <v>Contribuciones imputadas</v>
          </cell>
        </row>
        <row r="4560">
          <cell r="C4560">
            <v>791205</v>
          </cell>
          <cell r="D4560" t="str">
            <v>Contribuciones efectivas</v>
          </cell>
        </row>
        <row r="4561">
          <cell r="C4561">
            <v>791206</v>
          </cell>
          <cell r="D4561" t="str">
            <v>Aportes sobre la nómina</v>
          </cell>
        </row>
        <row r="4562">
          <cell r="C4562">
            <v>791207</v>
          </cell>
          <cell r="D4562" t="str">
            <v>Depreciación y amortización</v>
          </cell>
        </row>
        <row r="4563">
          <cell r="C4563">
            <v>791208</v>
          </cell>
          <cell r="D4563" t="str">
            <v>Impuestos</v>
          </cell>
        </row>
        <row r="4564">
          <cell r="C4564">
            <v>791209</v>
          </cell>
          <cell r="D4564" t="str">
            <v>Prestaciones sociales</v>
          </cell>
        </row>
        <row r="4565">
          <cell r="C4565">
            <v>791210</v>
          </cell>
          <cell r="D4565" t="str">
            <v>Gastos de personal diversos</v>
          </cell>
        </row>
        <row r="4566">
          <cell r="C4566">
            <v>791295</v>
          </cell>
          <cell r="D4566" t="str">
            <v>Traslado de costos (Cr)</v>
          </cell>
        </row>
        <row r="4567">
          <cell r="C4567">
            <v>7990</v>
          </cell>
          <cell r="D4567" t="str">
            <v>OTROS SERVICIOS</v>
          </cell>
        </row>
        <row r="4568">
          <cell r="C4568">
            <v>799001</v>
          </cell>
          <cell r="D4568" t="str">
            <v>Materiales</v>
          </cell>
        </row>
        <row r="4569">
          <cell r="C4569">
            <v>799002</v>
          </cell>
          <cell r="D4569" t="str">
            <v>Generales</v>
          </cell>
        </row>
        <row r="4570">
          <cell r="C4570">
            <v>799003</v>
          </cell>
          <cell r="D4570" t="str">
            <v>Sueldos y salarios</v>
          </cell>
        </row>
        <row r="4571">
          <cell r="C4571">
            <v>799004</v>
          </cell>
          <cell r="D4571" t="str">
            <v>Contribuciones imputadas</v>
          </cell>
        </row>
        <row r="4572">
          <cell r="C4572">
            <v>799005</v>
          </cell>
          <cell r="D4572" t="str">
            <v>Contribuciones efectivas</v>
          </cell>
        </row>
        <row r="4573">
          <cell r="C4573">
            <v>799006</v>
          </cell>
          <cell r="D4573" t="str">
            <v>Aportes sobre la nómina</v>
          </cell>
        </row>
        <row r="4574">
          <cell r="C4574">
            <v>799007</v>
          </cell>
          <cell r="D4574" t="str">
            <v>Depreciación y amortización</v>
          </cell>
        </row>
        <row r="4575">
          <cell r="C4575">
            <v>799008</v>
          </cell>
          <cell r="D4575" t="str">
            <v>Impuestos</v>
          </cell>
        </row>
        <row r="4576">
          <cell r="C4576">
            <v>799009</v>
          </cell>
          <cell r="D4576" t="str">
            <v>Prestaciones sociales</v>
          </cell>
        </row>
        <row r="4577">
          <cell r="C4577">
            <v>799010</v>
          </cell>
          <cell r="D4577" t="str">
            <v>Gastos de personal diversos</v>
          </cell>
        </row>
        <row r="4578">
          <cell r="C4578">
            <v>799095</v>
          </cell>
          <cell r="D4578" t="str">
            <v>Traslado de costos (Cr)</v>
          </cell>
        </row>
        <row r="4579">
          <cell r="C4579">
            <v>8</v>
          </cell>
          <cell r="D4579" t="str">
            <v>CUENTAS DE ORDEN DEUDORAS</v>
          </cell>
        </row>
        <row r="4580">
          <cell r="C4580">
            <v>81</v>
          </cell>
          <cell r="D4580" t="str">
            <v>ACTIVOS CONTINGENTES</v>
          </cell>
        </row>
        <row r="4581">
          <cell r="C4581">
            <v>8120</v>
          </cell>
          <cell r="D4581" t="str">
            <v>LITIGIOS Y MECANISMOS ALTERNATIVOS DE SOLUCIÓN DE CONFLICTOS</v>
          </cell>
        </row>
        <row r="4582">
          <cell r="C4582">
            <v>812001</v>
          </cell>
          <cell r="D4582" t="str">
            <v>Civiles</v>
          </cell>
        </row>
        <row r="4583">
          <cell r="C4583">
            <v>812002</v>
          </cell>
          <cell r="D4583" t="str">
            <v>Laborales</v>
          </cell>
        </row>
        <row r="4584">
          <cell r="C4584">
            <v>812003</v>
          </cell>
          <cell r="D4584" t="str">
            <v>Penales</v>
          </cell>
        </row>
        <row r="4585">
          <cell r="C4585">
            <v>812004</v>
          </cell>
          <cell r="D4585" t="str">
            <v>Administrativas</v>
          </cell>
        </row>
        <row r="4586">
          <cell r="C4586">
            <v>812005</v>
          </cell>
          <cell r="D4586" t="str">
            <v>Fiscales</v>
          </cell>
        </row>
        <row r="4587">
          <cell r="C4587">
            <v>812090</v>
          </cell>
          <cell r="D4587" t="str">
            <v>Otros litigios y mecanismos alternativos de solución de conflictos</v>
          </cell>
        </row>
        <row r="4588">
          <cell r="C4588">
            <v>8124</v>
          </cell>
          <cell r="D4588" t="str">
            <v>CONTRAGARANTÍAS RECIBIDAS</v>
          </cell>
        </row>
        <row r="4589">
          <cell r="C4589">
            <v>812413</v>
          </cell>
          <cell r="D4589" t="str">
            <v>Del Gobierno General</v>
          </cell>
        </row>
        <row r="4590">
          <cell r="C4590">
            <v>812414</v>
          </cell>
          <cell r="D4590" t="str">
            <v>De las Empresas</v>
          </cell>
        </row>
        <row r="4591">
          <cell r="C4591">
            <v>8125</v>
          </cell>
          <cell r="D4591" t="str">
            <v>GARANTÍA ESTATAL EN EL RÉGIMEN DE PRIMA MEDIA CON PRESTACIÓN DEFINIDA</v>
          </cell>
        </row>
        <row r="4592">
          <cell r="C4592">
            <v>812501</v>
          </cell>
          <cell r="D4592" t="str">
            <v>Colpensiones</v>
          </cell>
        </row>
        <row r="4593">
          <cell r="C4593">
            <v>812503</v>
          </cell>
          <cell r="D4593" t="str">
            <v>FONPRECON</v>
          </cell>
        </row>
        <row r="4594">
          <cell r="C4594">
            <v>812504</v>
          </cell>
          <cell r="D4594" t="str">
            <v>CAPRECOM</v>
          </cell>
        </row>
        <row r="4595">
          <cell r="C4595">
            <v>812506</v>
          </cell>
          <cell r="D4595" t="str">
            <v>Pensiones de Antioquía</v>
          </cell>
        </row>
        <row r="4596">
          <cell r="C4596">
            <v>812507</v>
          </cell>
          <cell r="D4596" t="str">
            <v>Caja de sueldos de retiro de la policía nacional</v>
          </cell>
        </row>
        <row r="4597">
          <cell r="C4597">
            <v>812508</v>
          </cell>
          <cell r="D4597" t="str">
            <v>Caja de retiro de las fuerzas militares</v>
          </cell>
        </row>
        <row r="4598">
          <cell r="C4598">
            <v>812509</v>
          </cell>
          <cell r="D4598" t="str">
            <v>Fondo de prestaciones sociales del magisterio</v>
          </cell>
        </row>
        <row r="4599">
          <cell r="C4599">
            <v>812510</v>
          </cell>
          <cell r="D4599" t="str">
            <v>Universidad Nacional</v>
          </cell>
        </row>
        <row r="4600">
          <cell r="C4600">
            <v>8128</v>
          </cell>
          <cell r="D4600" t="str">
            <v>GARANTÍAS CONTRACTUALES</v>
          </cell>
        </row>
        <row r="4601">
          <cell r="C4601">
            <v>812801</v>
          </cell>
          <cell r="D4601" t="str">
            <v>Acuerdos de concesión</v>
          </cell>
        </row>
        <row r="4602">
          <cell r="C4602">
            <v>812802</v>
          </cell>
          <cell r="D4602" t="str">
            <v>Contratos de asociación</v>
          </cell>
        </row>
        <row r="4603">
          <cell r="C4603">
            <v>812803</v>
          </cell>
          <cell r="D4603" t="str">
            <v>Contratos a riesgo compartido</v>
          </cell>
        </row>
        <row r="4604">
          <cell r="C4604">
            <v>812804</v>
          </cell>
          <cell r="D4604" t="str">
            <v>Contratos de obra</v>
          </cell>
        </row>
        <row r="4605">
          <cell r="C4605">
            <v>812805</v>
          </cell>
          <cell r="D4605" t="str">
            <v>Contratos para servicios públicos</v>
          </cell>
        </row>
        <row r="4606">
          <cell r="C4606">
            <v>812806</v>
          </cell>
          <cell r="D4606" t="str">
            <v>Uniones temporales</v>
          </cell>
        </row>
        <row r="4607">
          <cell r="C4607">
            <v>812807</v>
          </cell>
          <cell r="D4607" t="str">
            <v>Promesas de compraventa</v>
          </cell>
        </row>
        <row r="4608">
          <cell r="C4608">
            <v>812890</v>
          </cell>
          <cell r="D4608" t="str">
            <v>Otras garantías contractuales</v>
          </cell>
        </row>
        <row r="4609">
          <cell r="C4609">
            <v>8129</v>
          </cell>
          <cell r="D4609" t="str">
            <v>DERECHOS EN OPCIONES</v>
          </cell>
        </row>
        <row r="4610">
          <cell r="C4610">
            <v>812907</v>
          </cell>
          <cell r="D4610" t="str">
            <v>Vendidas</v>
          </cell>
        </row>
        <row r="4611">
          <cell r="C4611">
            <v>812908</v>
          </cell>
          <cell r="D4611" t="str">
            <v>Compradas</v>
          </cell>
        </row>
        <row r="4612">
          <cell r="C4612">
            <v>8130</v>
          </cell>
          <cell r="D4612" t="str">
            <v>BIENES APREHENDIDOS O INCAUTADOS</v>
          </cell>
        </row>
        <row r="4613">
          <cell r="C4613">
            <v>813001</v>
          </cell>
          <cell r="D4613" t="str">
            <v>Efectivo</v>
          </cell>
        </row>
        <row r="4614">
          <cell r="C4614">
            <v>813002</v>
          </cell>
          <cell r="D4614" t="str">
            <v>Inversiones</v>
          </cell>
        </row>
        <row r="4615">
          <cell r="C4615">
            <v>813003</v>
          </cell>
          <cell r="D4615" t="str">
            <v>Inventarios</v>
          </cell>
        </row>
        <row r="4616">
          <cell r="C4616">
            <v>813004</v>
          </cell>
          <cell r="D4616" t="str">
            <v>Propiedades, planta y equipo</v>
          </cell>
        </row>
        <row r="4617">
          <cell r="C4617">
            <v>813005</v>
          </cell>
          <cell r="D4617" t="str">
            <v>Otros activos</v>
          </cell>
        </row>
        <row r="4618">
          <cell r="C4618">
            <v>813006</v>
          </cell>
          <cell r="D4618" t="str">
            <v>Oro, piedras preciosas y joyas</v>
          </cell>
        </row>
        <row r="4619">
          <cell r="C4619">
            <v>813007</v>
          </cell>
          <cell r="D4619" t="str">
            <v>Obras de arte</v>
          </cell>
        </row>
        <row r="4620">
          <cell r="C4620">
            <v>813008</v>
          </cell>
          <cell r="D4620" t="str">
            <v>Armas y municiones</v>
          </cell>
        </row>
        <row r="4621">
          <cell r="C4621">
            <v>813009</v>
          </cell>
          <cell r="D4621" t="str">
            <v>Bienes fungibles</v>
          </cell>
        </row>
        <row r="4622">
          <cell r="C4622">
            <v>813010</v>
          </cell>
          <cell r="D4622" t="str">
            <v>Activos netos</v>
          </cell>
        </row>
        <row r="4623">
          <cell r="C4623">
            <v>813090</v>
          </cell>
          <cell r="D4623" t="str">
            <v>Otros bienes aprehendidos o incautados</v>
          </cell>
        </row>
        <row r="4624">
          <cell r="C4624">
            <v>8190</v>
          </cell>
          <cell r="D4624" t="str">
            <v>OTROS ACTIVOS CONTINGENTES</v>
          </cell>
        </row>
        <row r="4625">
          <cell r="C4625">
            <v>819002</v>
          </cell>
          <cell r="D4625" t="str">
            <v>Garantías</v>
          </cell>
        </row>
        <row r="4626">
          <cell r="C4626">
            <v>819003</v>
          </cell>
          <cell r="D4626" t="str">
            <v>Intereses de mora</v>
          </cell>
        </row>
        <row r="4627">
          <cell r="C4627">
            <v>819090</v>
          </cell>
          <cell r="D4627" t="str">
            <v>Otros activos contingentes</v>
          </cell>
        </row>
        <row r="4628">
          <cell r="C4628">
            <v>82</v>
          </cell>
          <cell r="D4628" t="str">
            <v>DEUDORAS FISCALES</v>
          </cell>
        </row>
        <row r="4629">
          <cell r="C4629">
            <v>83</v>
          </cell>
          <cell r="D4629" t="str">
            <v>DEUDORAS DE CONTROL</v>
          </cell>
        </row>
        <row r="4630">
          <cell r="C4630">
            <v>8301</v>
          </cell>
          <cell r="D4630" t="str">
            <v>BIENES Y DERECHOS ENTREGADOS EN GARANTÍA</v>
          </cell>
        </row>
        <row r="4631">
          <cell r="C4631">
            <v>830101</v>
          </cell>
          <cell r="D4631" t="str">
            <v>Bienes</v>
          </cell>
        </row>
        <row r="4632">
          <cell r="C4632">
            <v>830102</v>
          </cell>
          <cell r="D4632" t="str">
            <v>Derechos</v>
          </cell>
        </row>
        <row r="4633">
          <cell r="C4633">
            <v>8306</v>
          </cell>
          <cell r="D4633" t="str">
            <v>BIENES ENTREGADOS EN CUSTODIA</v>
          </cell>
        </row>
        <row r="4634">
          <cell r="C4634">
            <v>830601</v>
          </cell>
          <cell r="D4634" t="str">
            <v>Inversiones</v>
          </cell>
        </row>
        <row r="4635">
          <cell r="C4635">
            <v>830602</v>
          </cell>
          <cell r="D4635" t="str">
            <v>Inventarios</v>
          </cell>
        </row>
        <row r="4636">
          <cell r="C4636">
            <v>830616</v>
          </cell>
          <cell r="D4636" t="str">
            <v>Pagarés, letras de cambio y otros</v>
          </cell>
        </row>
        <row r="4637">
          <cell r="C4637">
            <v>830617</v>
          </cell>
          <cell r="D4637" t="str">
            <v>Propiedades, planta y equipo</v>
          </cell>
        </row>
        <row r="4638">
          <cell r="C4638">
            <v>830618</v>
          </cell>
          <cell r="D4638" t="str">
            <v>Otros activos</v>
          </cell>
        </row>
        <row r="4639">
          <cell r="C4639">
            <v>830690</v>
          </cell>
          <cell r="D4639" t="str">
            <v>Otros bienes entregados en custodia</v>
          </cell>
        </row>
        <row r="4640">
          <cell r="C4640">
            <v>8307</v>
          </cell>
          <cell r="D4640" t="str">
            <v>FONPET</v>
          </cell>
        </row>
        <row r="4641">
          <cell r="C4641">
            <v>830701</v>
          </cell>
          <cell r="D4641" t="str">
            <v>Derechos por cobrar con acto administrativo en firme</v>
          </cell>
        </row>
        <row r="4642">
          <cell r="C4642">
            <v>830702</v>
          </cell>
          <cell r="D4642" t="str">
            <v>Derechos por cobrar sin acto administrativo en firme</v>
          </cell>
        </row>
        <row r="4643">
          <cell r="C4643">
            <v>830703</v>
          </cell>
          <cell r="D4643" t="str">
            <v>Gastos anuales incurridos</v>
          </cell>
        </row>
        <row r="4644">
          <cell r="C4644">
            <v>8310</v>
          </cell>
          <cell r="D4644" t="str">
            <v>BONOS, TÍTULOS Y ESPECIES NO COLOCADOS</v>
          </cell>
        </row>
        <row r="4645">
          <cell r="C4645">
            <v>831001</v>
          </cell>
          <cell r="D4645" t="str">
            <v>Bonos</v>
          </cell>
        </row>
        <row r="4646">
          <cell r="C4646">
            <v>831002</v>
          </cell>
          <cell r="D4646" t="str">
            <v>Títulos</v>
          </cell>
        </row>
        <row r="4647">
          <cell r="C4647">
            <v>831003</v>
          </cell>
          <cell r="D4647" t="str">
            <v>Billetes</v>
          </cell>
        </row>
        <row r="4648">
          <cell r="C4648">
            <v>831005</v>
          </cell>
          <cell r="D4648" t="str">
            <v>Estampillas</v>
          </cell>
        </row>
        <row r="4649">
          <cell r="C4649">
            <v>831090</v>
          </cell>
          <cell r="D4649" t="str">
            <v>Otros bonos, títulos y especies no colocados</v>
          </cell>
        </row>
        <row r="4650">
          <cell r="C4650">
            <v>8312</v>
          </cell>
          <cell r="D4650" t="str">
            <v>DOCUMENTOS ENTREGADOS PARA SU COBRO</v>
          </cell>
        </row>
        <row r="4651">
          <cell r="C4651">
            <v>831201</v>
          </cell>
          <cell r="D4651" t="str">
            <v>Pagarés</v>
          </cell>
        </row>
        <row r="4652">
          <cell r="C4652">
            <v>831202</v>
          </cell>
          <cell r="D4652" t="str">
            <v>Letras de cambio</v>
          </cell>
        </row>
        <row r="4653">
          <cell r="C4653">
            <v>831203</v>
          </cell>
          <cell r="D4653" t="str">
            <v>Facturas</v>
          </cell>
        </row>
        <row r="4654">
          <cell r="C4654">
            <v>831290</v>
          </cell>
          <cell r="D4654" t="str">
            <v>Otros documentos entregados para su cobro</v>
          </cell>
        </row>
        <row r="4655">
          <cell r="C4655">
            <v>8313</v>
          </cell>
          <cell r="D4655" t="str">
            <v>MERCANCÍAS ENTREGADAS EN CONSIGNACIÓN</v>
          </cell>
        </row>
        <row r="4656">
          <cell r="C4656">
            <v>831301</v>
          </cell>
          <cell r="D4656" t="str">
            <v>Mercancías entregadas en consignación</v>
          </cell>
        </row>
        <row r="4657">
          <cell r="C4657">
            <v>8315</v>
          </cell>
          <cell r="D4657" t="str">
            <v>BIENES Y DERECHOS RETIRADOS</v>
          </cell>
        </row>
        <row r="4658">
          <cell r="C4658">
            <v>831510</v>
          </cell>
          <cell r="D4658" t="str">
            <v>Propiedades, planta y equipo</v>
          </cell>
        </row>
        <row r="4659">
          <cell r="C4659">
            <v>831532</v>
          </cell>
          <cell r="D4659" t="str">
            <v>Bienes de uso público</v>
          </cell>
        </row>
        <row r="4660">
          <cell r="C4660">
            <v>831533</v>
          </cell>
          <cell r="D4660" t="str">
            <v>Recursos naturales no renovables</v>
          </cell>
        </row>
        <row r="4661">
          <cell r="C4661">
            <v>831534</v>
          </cell>
          <cell r="D4661" t="str">
            <v>Inversiones</v>
          </cell>
        </row>
        <row r="4662">
          <cell r="C4662">
            <v>831535</v>
          </cell>
          <cell r="D4662" t="str">
            <v>Cuentas por cobrar</v>
          </cell>
        </row>
        <row r="4663">
          <cell r="C4663">
            <v>831536</v>
          </cell>
          <cell r="D4663" t="str">
            <v>Préstamos por cobrar</v>
          </cell>
        </row>
        <row r="4664">
          <cell r="C4664">
            <v>831537</v>
          </cell>
          <cell r="D4664" t="str">
            <v>Inventarios</v>
          </cell>
        </row>
        <row r="4665">
          <cell r="C4665">
            <v>831590</v>
          </cell>
          <cell r="D4665" t="str">
            <v>Otros bienes y derechos retirados</v>
          </cell>
        </row>
        <row r="4666">
          <cell r="C4666">
            <v>8317</v>
          </cell>
          <cell r="D4666" t="str">
            <v>BIENES ENTREGADOS EN EXPLOTACIÓN</v>
          </cell>
        </row>
        <row r="4667">
          <cell r="C4667">
            <v>831702</v>
          </cell>
          <cell r="D4667" t="str">
            <v>Recursos naturales no renovables en explotación</v>
          </cell>
        </row>
        <row r="4668">
          <cell r="C4668">
            <v>8333</v>
          </cell>
          <cell r="D4668" t="str">
            <v>FACTURACIÓN GLOSADA EN VENTA DE SERVICIOS DE SALUD</v>
          </cell>
        </row>
        <row r="4669">
          <cell r="C4669">
            <v>833301</v>
          </cell>
          <cell r="D4669" t="str">
            <v>Plan obligatorio de salud POS - EPS</v>
          </cell>
        </row>
        <row r="4670">
          <cell r="C4670">
            <v>833302</v>
          </cell>
          <cell r="D4670" t="str">
            <v>Plan complementario -EPS</v>
          </cell>
        </row>
        <row r="4671">
          <cell r="C4671">
            <v>833303</v>
          </cell>
          <cell r="D4671" t="str">
            <v>Plan subsidiado de salud POSS - EPS</v>
          </cell>
        </row>
        <row r="4672">
          <cell r="C4672">
            <v>833304</v>
          </cell>
          <cell r="D4672" t="str">
            <v>Servicios de salud - IPS privadas</v>
          </cell>
        </row>
        <row r="4673">
          <cell r="C4673">
            <v>833305</v>
          </cell>
          <cell r="D4673" t="str">
            <v>Empresas de medicina prepagada - EMP</v>
          </cell>
        </row>
        <row r="4674">
          <cell r="C4674">
            <v>833306</v>
          </cell>
          <cell r="D4674" t="str">
            <v>Servicios de salud - Compañías aseguradoras</v>
          </cell>
        </row>
        <row r="4675">
          <cell r="C4675">
            <v>833307</v>
          </cell>
          <cell r="D4675" t="str">
            <v>Servicios de salud - IPS públicas</v>
          </cell>
        </row>
        <row r="4676">
          <cell r="C4676">
            <v>833308</v>
          </cell>
          <cell r="D4676" t="str">
            <v>Servicios de salud - Entidades con régimen especial</v>
          </cell>
        </row>
        <row r="4677">
          <cell r="C4677">
            <v>833309</v>
          </cell>
          <cell r="D4677" t="str">
            <v>Atención con cargo al subsidio a la oferta</v>
          </cell>
        </row>
        <row r="4678">
          <cell r="C4678">
            <v>833310</v>
          </cell>
          <cell r="D4678" t="str">
            <v>Riesgos laborales - ARL</v>
          </cell>
        </row>
        <row r="4679">
          <cell r="C4679">
            <v>833311</v>
          </cell>
          <cell r="D4679" t="str">
            <v>Atención accidentes de tránsito SOAT - Compañías de seguros</v>
          </cell>
        </row>
        <row r="4680">
          <cell r="C4680">
            <v>833312</v>
          </cell>
          <cell r="D4680" t="str">
            <v>Reclamaciones con cargo a los recursos del Sistema General de Seguridad Social en Salud</v>
          </cell>
        </row>
        <row r="4681">
          <cell r="C4681">
            <v>833313</v>
          </cell>
          <cell r="D4681" t="str">
            <v>Convenios con recursos del Sistema General de Seguridad Social en Salud - Trauma mayor y desplazados</v>
          </cell>
        </row>
        <row r="4682">
          <cell r="C4682">
            <v>833314</v>
          </cell>
          <cell r="D4682" t="str">
            <v>Ministerio de salud - Recursos del IVA social</v>
          </cell>
        </row>
        <row r="4683">
          <cell r="C4683">
            <v>833315</v>
          </cell>
          <cell r="D4683" t="str">
            <v>Atención con cargo a recursos de acciones de salud pública</v>
          </cell>
        </row>
        <row r="4684">
          <cell r="C4684">
            <v>833390</v>
          </cell>
          <cell r="D4684" t="str">
            <v>Otras cuentas por cobrar servicios de salud</v>
          </cell>
        </row>
        <row r="4685">
          <cell r="C4685">
            <v>8344</v>
          </cell>
          <cell r="D4685" t="str">
            <v>BIENES Y DERECHOS TITULARIZADOS</v>
          </cell>
        </row>
        <row r="4686">
          <cell r="C4686">
            <v>834401</v>
          </cell>
          <cell r="D4686" t="str">
            <v>Títulos</v>
          </cell>
        </row>
        <row r="4687">
          <cell r="C4687">
            <v>834402</v>
          </cell>
          <cell r="D4687" t="str">
            <v>Rentas</v>
          </cell>
        </row>
        <row r="4688">
          <cell r="C4688">
            <v>834403</v>
          </cell>
          <cell r="D4688" t="str">
            <v>Derechos</v>
          </cell>
        </row>
        <row r="4689">
          <cell r="C4689">
            <v>834404</v>
          </cell>
          <cell r="D4689" t="str">
            <v>Bienes</v>
          </cell>
        </row>
        <row r="4690">
          <cell r="C4690">
            <v>834405</v>
          </cell>
          <cell r="D4690" t="str">
            <v>Flujos futuros</v>
          </cell>
        </row>
        <row r="4691">
          <cell r="C4691">
            <v>834490</v>
          </cell>
          <cell r="D4691" t="str">
            <v>Otras titularizaciones</v>
          </cell>
        </row>
        <row r="4692">
          <cell r="C4692">
            <v>8347</v>
          </cell>
          <cell r="D4692" t="str">
            <v>BIENES ENTREGADOS A TERCEROS</v>
          </cell>
        </row>
        <row r="4693">
          <cell r="C4693">
            <v>834704</v>
          </cell>
          <cell r="D4693" t="str">
            <v>Propiedades, planta y equipo</v>
          </cell>
        </row>
        <row r="4694">
          <cell r="C4694">
            <v>834705</v>
          </cell>
          <cell r="D4694" t="str">
            <v>Recursos naturales no renovables en explotación</v>
          </cell>
        </row>
        <row r="4695">
          <cell r="C4695">
            <v>834790</v>
          </cell>
          <cell r="D4695" t="str">
            <v>Otros bienes entregados a terceros</v>
          </cell>
        </row>
        <row r="4696">
          <cell r="C4696">
            <v>8354</v>
          </cell>
          <cell r="D4696" t="str">
            <v>RECAUDO POR LA ENAJENACIÓN DE ACTIVOS AL SECTOR PRIVADO</v>
          </cell>
        </row>
        <row r="4697">
          <cell r="C4697">
            <v>835401</v>
          </cell>
          <cell r="D4697" t="str">
            <v>Acciones</v>
          </cell>
        </row>
        <row r="4698">
          <cell r="C4698">
            <v>835402</v>
          </cell>
          <cell r="D4698" t="str">
            <v>Bienes inmuebles</v>
          </cell>
        </row>
        <row r="4699">
          <cell r="C4699">
            <v>835403</v>
          </cell>
          <cell r="D4699" t="str">
            <v>Bienes muebles</v>
          </cell>
        </row>
        <row r="4700">
          <cell r="C4700">
            <v>835404</v>
          </cell>
          <cell r="D4700" t="str">
            <v>Otros activos</v>
          </cell>
        </row>
        <row r="4701">
          <cell r="C4701">
            <v>8355</v>
          </cell>
          <cell r="D4701" t="str">
            <v>EJECUCIÓN DE PROYECTOS DE INVERSIÓN</v>
          </cell>
        </row>
        <row r="4702">
          <cell r="C4702">
            <v>835510</v>
          </cell>
          <cell r="D4702" t="str">
            <v>Activos</v>
          </cell>
        </row>
        <row r="4703">
          <cell r="C4703">
            <v>835511</v>
          </cell>
          <cell r="D4703" t="str">
            <v>Gastos</v>
          </cell>
        </row>
        <row r="4704">
          <cell r="C4704">
            <v>8361</v>
          </cell>
          <cell r="D4704" t="str">
            <v>RESPONSABILIDADES EN PROCESO</v>
          </cell>
        </row>
        <row r="4705">
          <cell r="C4705">
            <v>836101</v>
          </cell>
          <cell r="D4705" t="str">
            <v>Internas</v>
          </cell>
        </row>
        <row r="4706">
          <cell r="C4706">
            <v>836102</v>
          </cell>
          <cell r="D4706" t="str">
            <v>Ante autoridad competente</v>
          </cell>
        </row>
        <row r="4707">
          <cell r="C4707">
            <v>8365</v>
          </cell>
          <cell r="D4707" t="str">
            <v>REGALÍAS POR RECAUDAR</v>
          </cell>
        </row>
        <row r="4708">
          <cell r="C4708">
            <v>836501</v>
          </cell>
          <cell r="D4708" t="str">
            <v>Hidrocarburos</v>
          </cell>
        </row>
        <row r="4709">
          <cell r="C4709">
            <v>8369</v>
          </cell>
          <cell r="D4709" t="str">
            <v>DESEMBOLSOS BIENESTAR UNIVERSITARIO</v>
          </cell>
        </row>
        <row r="4710">
          <cell r="C4710">
            <v>836901</v>
          </cell>
          <cell r="D4710" t="str">
            <v>Gastos de personal</v>
          </cell>
        </row>
        <row r="4711">
          <cell r="C4711">
            <v>836902</v>
          </cell>
          <cell r="D4711" t="str">
            <v>Honorarios</v>
          </cell>
        </row>
        <row r="4712">
          <cell r="C4712">
            <v>836903</v>
          </cell>
          <cell r="D4712" t="str">
            <v>Impuestos</v>
          </cell>
        </row>
        <row r="4713">
          <cell r="C4713">
            <v>836904</v>
          </cell>
          <cell r="D4713" t="str">
            <v>Arrendamientos</v>
          </cell>
        </row>
        <row r="4714">
          <cell r="C4714">
            <v>836905</v>
          </cell>
          <cell r="D4714" t="str">
            <v>Contribuciones y afiliaciones</v>
          </cell>
        </row>
        <row r="4715">
          <cell r="C4715">
            <v>836906</v>
          </cell>
          <cell r="D4715" t="str">
            <v>Seguros</v>
          </cell>
        </row>
        <row r="4716">
          <cell r="C4716">
            <v>836907</v>
          </cell>
          <cell r="D4716" t="str">
            <v>Servicios</v>
          </cell>
        </row>
        <row r="4717">
          <cell r="C4717">
            <v>836908</v>
          </cell>
          <cell r="D4717" t="str">
            <v>Mantenimiento y reparaciones</v>
          </cell>
        </row>
        <row r="4718">
          <cell r="C4718">
            <v>836909</v>
          </cell>
          <cell r="D4718" t="str">
            <v>Gastos de viaje</v>
          </cell>
        </row>
        <row r="4719">
          <cell r="C4719">
            <v>836910</v>
          </cell>
          <cell r="D4719" t="str">
            <v>Depreciaciones y amortizaciones</v>
          </cell>
        </row>
        <row r="4720">
          <cell r="C4720">
            <v>836911</v>
          </cell>
          <cell r="D4720" t="str">
            <v>Provisiones</v>
          </cell>
        </row>
        <row r="4721">
          <cell r="C4721">
            <v>836912</v>
          </cell>
          <cell r="D4721" t="str">
            <v>Materiales e insumos</v>
          </cell>
        </row>
        <row r="4722">
          <cell r="C4722">
            <v>836980</v>
          </cell>
          <cell r="D4722" t="str">
            <v>Diversos</v>
          </cell>
        </row>
        <row r="4723">
          <cell r="C4723">
            <v>8370</v>
          </cell>
          <cell r="D4723" t="str">
            <v>GASTOS DE INVESTIGACIÓN INSTITUCIONES DE EDUCACIÓN SUPERIOR</v>
          </cell>
        </row>
        <row r="4724">
          <cell r="C4724">
            <v>837001</v>
          </cell>
          <cell r="D4724" t="str">
            <v>Sueldos y salarios</v>
          </cell>
        </row>
        <row r="4725">
          <cell r="C4725">
            <v>837002</v>
          </cell>
          <cell r="D4725" t="str">
            <v>Prestaciones sociales</v>
          </cell>
        </row>
        <row r="4726">
          <cell r="C4726">
            <v>837003</v>
          </cell>
          <cell r="D4726" t="str">
            <v>Gastos de personal diversos</v>
          </cell>
        </row>
        <row r="4727">
          <cell r="C4727">
            <v>837004</v>
          </cell>
          <cell r="D4727" t="str">
            <v>Honorarios</v>
          </cell>
        </row>
        <row r="4728">
          <cell r="C4728">
            <v>837005</v>
          </cell>
          <cell r="D4728" t="str">
            <v>Impuestos</v>
          </cell>
        </row>
        <row r="4729">
          <cell r="C4729">
            <v>837006</v>
          </cell>
          <cell r="D4729" t="str">
            <v>Arrendamientos</v>
          </cell>
        </row>
        <row r="4730">
          <cell r="C4730">
            <v>837007</v>
          </cell>
          <cell r="D4730" t="str">
            <v>Contribuciones y afiliaciones</v>
          </cell>
        </row>
        <row r="4731">
          <cell r="C4731">
            <v>837008</v>
          </cell>
          <cell r="D4731" t="str">
            <v>Seguros</v>
          </cell>
        </row>
        <row r="4732">
          <cell r="C4732">
            <v>837009</v>
          </cell>
          <cell r="D4732" t="str">
            <v>Mantenimiento y reparaciones</v>
          </cell>
        </row>
        <row r="4733">
          <cell r="C4733">
            <v>837010</v>
          </cell>
          <cell r="D4733" t="str">
            <v>Servicios</v>
          </cell>
        </row>
        <row r="4734">
          <cell r="C4734">
            <v>837011</v>
          </cell>
          <cell r="D4734" t="str">
            <v>Gastos de viaje</v>
          </cell>
        </row>
        <row r="4735">
          <cell r="C4735">
            <v>837012</v>
          </cell>
          <cell r="D4735" t="str">
            <v>Depreciaciones</v>
          </cell>
        </row>
        <row r="4736">
          <cell r="C4736">
            <v>837013</v>
          </cell>
          <cell r="D4736" t="str">
            <v>Amortizaciones</v>
          </cell>
        </row>
        <row r="4737">
          <cell r="C4737">
            <v>837014</v>
          </cell>
          <cell r="D4737" t="str">
            <v>Provisiones</v>
          </cell>
        </row>
        <row r="4738">
          <cell r="C4738">
            <v>837015</v>
          </cell>
          <cell r="D4738" t="str">
            <v>Materiales e insumos</v>
          </cell>
        </row>
        <row r="4739">
          <cell r="C4739">
            <v>837090</v>
          </cell>
          <cell r="D4739" t="str">
            <v>Gastos diversos</v>
          </cell>
        </row>
        <row r="4740">
          <cell r="C4740">
            <v>8371</v>
          </cell>
          <cell r="D4740" t="str">
            <v>SANEAMIENTO CONTABLE ARTÍCULO 355-LEY 1819 DE 2016</v>
          </cell>
        </row>
        <row r="4741">
          <cell r="C4741">
            <v>837101</v>
          </cell>
          <cell r="D4741" t="str">
            <v>Incorporación de bienes</v>
          </cell>
        </row>
        <row r="4742">
          <cell r="C4742">
            <v>837102</v>
          </cell>
          <cell r="D4742" t="str">
            <v>Incorporación de derechos</v>
          </cell>
        </row>
        <row r="4743">
          <cell r="C4743">
            <v>837103</v>
          </cell>
          <cell r="D4743" t="str">
            <v>Retiro de obligaciones</v>
          </cell>
        </row>
        <row r="4744">
          <cell r="C4744">
            <v>8390</v>
          </cell>
          <cell r="D4744" t="str">
            <v>OTRAS CUENTAS DEUDORAS DE CONTROL</v>
          </cell>
        </row>
        <row r="4745">
          <cell r="C4745">
            <v>839001</v>
          </cell>
          <cell r="D4745" t="str">
            <v>Acuerdos de pago por impuestos por cobrar</v>
          </cell>
        </row>
        <row r="4746">
          <cell r="C4746">
            <v>839004</v>
          </cell>
          <cell r="D4746" t="str">
            <v>Esquemas de cobro</v>
          </cell>
        </row>
        <row r="4747">
          <cell r="C4747">
            <v>839008</v>
          </cell>
          <cell r="D4747" t="str">
            <v>Decomisos por infracciones al medio ambiente</v>
          </cell>
        </row>
        <row r="4748">
          <cell r="C4748">
            <v>839090</v>
          </cell>
          <cell r="D4748" t="str">
            <v>Otras cuentas deudoras de control</v>
          </cell>
        </row>
        <row r="4749">
          <cell r="C4749">
            <v>89</v>
          </cell>
          <cell r="D4749" t="str">
            <v>DEUDORAS POR CONTRA (CR)</v>
          </cell>
        </row>
        <row r="4750">
          <cell r="C4750">
            <v>8905</v>
          </cell>
          <cell r="D4750" t="str">
            <v>ACTIVOS CONTINGENTES POR CONTRA (CR)</v>
          </cell>
        </row>
        <row r="4751">
          <cell r="C4751">
            <v>890501</v>
          </cell>
          <cell r="D4751" t="str">
            <v>Garantía estatal en el régimen de prima media con prestación definida</v>
          </cell>
        </row>
        <row r="4752">
          <cell r="C4752">
            <v>890506</v>
          </cell>
          <cell r="D4752" t="str">
            <v>Litigios y mecanismos alternativos de solución de conflictos</v>
          </cell>
        </row>
        <row r="4753">
          <cell r="C4753">
            <v>890508</v>
          </cell>
          <cell r="D4753" t="str">
            <v>Contragarantías recibidas</v>
          </cell>
        </row>
        <row r="4754">
          <cell r="C4754">
            <v>890509</v>
          </cell>
          <cell r="D4754" t="str">
            <v>Garantías contractuales</v>
          </cell>
        </row>
        <row r="4755">
          <cell r="C4755">
            <v>890512</v>
          </cell>
          <cell r="D4755" t="str">
            <v>Derechos en opciones</v>
          </cell>
        </row>
        <row r="4756">
          <cell r="C4756">
            <v>890513</v>
          </cell>
          <cell r="D4756" t="str">
            <v>Bienes aprehendidos o incautados</v>
          </cell>
        </row>
        <row r="4757">
          <cell r="C4757">
            <v>890590</v>
          </cell>
          <cell r="D4757" t="str">
            <v>Otros activos contingentes por contra</v>
          </cell>
        </row>
        <row r="4758">
          <cell r="C4758">
            <v>8910</v>
          </cell>
          <cell r="D4758" t="str">
            <v>DEUDORAS FISCALES POR CONTRA (CR)</v>
          </cell>
        </row>
        <row r="4759">
          <cell r="C4759">
            <v>891001</v>
          </cell>
          <cell r="D4759" t="str">
            <v>Deudoras fiscales por contra (Cr)</v>
          </cell>
        </row>
        <row r="4760">
          <cell r="C4760">
            <v>8915</v>
          </cell>
          <cell r="D4760" t="str">
            <v>DEUDORAS DE CONTROL POR CONTRA (CR)</v>
          </cell>
        </row>
        <row r="4761">
          <cell r="C4761">
            <v>891502</v>
          </cell>
          <cell r="D4761" t="str">
            <v>Bienes entregados en custodia</v>
          </cell>
        </row>
        <row r="4762">
          <cell r="C4762">
            <v>891503</v>
          </cell>
          <cell r="D4762" t="str">
            <v>Bonos, títulos y especies no colocados</v>
          </cell>
        </row>
        <row r="4763">
          <cell r="C4763">
            <v>891504</v>
          </cell>
          <cell r="D4763" t="str">
            <v>Documentos entregados para su cobro</v>
          </cell>
        </row>
        <row r="4764">
          <cell r="C4764">
            <v>891505</v>
          </cell>
          <cell r="D4764" t="str">
            <v>Mercancías entregadas en consignación</v>
          </cell>
        </row>
        <row r="4765">
          <cell r="C4765">
            <v>891506</v>
          </cell>
          <cell r="D4765" t="str">
            <v>Bienes y derechos retirados</v>
          </cell>
        </row>
        <row r="4766">
          <cell r="C4766">
            <v>891508</v>
          </cell>
          <cell r="D4766" t="str">
            <v>Bienes entregados en explotación</v>
          </cell>
        </row>
        <row r="4767">
          <cell r="C4767">
            <v>891513</v>
          </cell>
          <cell r="D4767" t="str">
            <v>Bienes y derechos titularizados</v>
          </cell>
        </row>
        <row r="4768">
          <cell r="C4768">
            <v>891516</v>
          </cell>
          <cell r="D4768" t="str">
            <v>Ejecución de proyectos de inversión</v>
          </cell>
        </row>
        <row r="4769">
          <cell r="C4769">
            <v>891517</v>
          </cell>
          <cell r="D4769" t="str">
            <v>Facturación glosada en venta de servicios de salud</v>
          </cell>
        </row>
        <row r="4770">
          <cell r="C4770">
            <v>891518</v>
          </cell>
          <cell r="D4770" t="str">
            <v>Bienes entregados a terceros</v>
          </cell>
        </row>
        <row r="4771">
          <cell r="C4771">
            <v>891521</v>
          </cell>
          <cell r="D4771" t="str">
            <v>Responsabilidades en proceso</v>
          </cell>
        </row>
        <row r="4772">
          <cell r="C4772">
            <v>891525</v>
          </cell>
          <cell r="D4772" t="str">
            <v>Bienes y derechos entregados en garantía</v>
          </cell>
        </row>
        <row r="4773">
          <cell r="C4773">
            <v>891526</v>
          </cell>
          <cell r="D4773" t="str">
            <v>FONPET</v>
          </cell>
        </row>
        <row r="4774">
          <cell r="C4774">
            <v>891527</v>
          </cell>
          <cell r="D4774" t="str">
            <v>Regalías por recaudar</v>
          </cell>
        </row>
        <row r="4775">
          <cell r="C4775">
            <v>891528</v>
          </cell>
          <cell r="D4775" t="str">
            <v>Recaudo por la enajenación de activos al sector privado</v>
          </cell>
        </row>
        <row r="4776">
          <cell r="C4776">
            <v>891569</v>
          </cell>
          <cell r="D4776" t="str">
            <v>Desembolsos bienestar universitario</v>
          </cell>
        </row>
        <row r="4777">
          <cell r="C4777">
            <v>891570</v>
          </cell>
          <cell r="D4777" t="str">
            <v>Gastos de investigación Instituciones de educación superior</v>
          </cell>
        </row>
        <row r="4778">
          <cell r="C4778">
            <v>891571</v>
          </cell>
          <cell r="D4778" t="str">
            <v>Saneamiento contable artículo 355-Ley 1819 de 2016</v>
          </cell>
        </row>
        <row r="4779">
          <cell r="C4779">
            <v>891590</v>
          </cell>
          <cell r="D4779" t="str">
            <v>Otras cuentas deudoras de control por contra</v>
          </cell>
        </row>
        <row r="4780">
          <cell r="C4780">
            <v>9</v>
          </cell>
          <cell r="D4780" t="str">
            <v>CUENTAS DE ORDEN ACREEDORAS</v>
          </cell>
        </row>
        <row r="4781">
          <cell r="C4781">
            <v>91</v>
          </cell>
          <cell r="D4781" t="str">
            <v>PASIVOS CONTINGENTES</v>
          </cell>
        </row>
        <row r="4782">
          <cell r="C4782">
            <v>9120</v>
          </cell>
          <cell r="D4782" t="str">
            <v>LITIGIOS Y MECANISMOS ALTERNATIVOS DE SOLUCIÓN DE CONFLICTOS</v>
          </cell>
        </row>
        <row r="4783">
          <cell r="C4783">
            <v>912001</v>
          </cell>
          <cell r="D4783" t="str">
            <v>Civiles</v>
          </cell>
        </row>
        <row r="4784">
          <cell r="C4784">
            <v>912002</v>
          </cell>
          <cell r="D4784" t="str">
            <v>Laborales</v>
          </cell>
        </row>
        <row r="4785">
          <cell r="C4785">
            <v>912004</v>
          </cell>
          <cell r="D4785" t="str">
            <v>Administrativos</v>
          </cell>
        </row>
        <row r="4786">
          <cell r="C4786">
            <v>912005</v>
          </cell>
          <cell r="D4786" t="str">
            <v>Obligaciones fiscales</v>
          </cell>
        </row>
        <row r="4787">
          <cell r="C4787">
            <v>912090</v>
          </cell>
          <cell r="D4787" t="str">
            <v>Otros litigios y mecanismos alternativos de solución de conflictos</v>
          </cell>
        </row>
        <row r="4788">
          <cell r="C4788">
            <v>9125</v>
          </cell>
          <cell r="D4788" t="str">
            <v>DEUDA GARANTIZADA</v>
          </cell>
        </row>
        <row r="4789">
          <cell r="C4789">
            <v>912528</v>
          </cell>
          <cell r="D4789" t="str">
            <v>Al Gobierno General</v>
          </cell>
        </row>
        <row r="4790">
          <cell r="C4790">
            <v>912529</v>
          </cell>
          <cell r="D4790" t="str">
            <v>A las empresas</v>
          </cell>
        </row>
        <row r="4791">
          <cell r="C4791">
            <v>9126</v>
          </cell>
          <cell r="D4791" t="str">
            <v>GARANTÍA ESTATAL EN EL RÉGIMEN DE PRIMA MEDIA CON PRESTACIÓN DEFINIDA</v>
          </cell>
        </row>
        <row r="4792">
          <cell r="C4792">
            <v>912601</v>
          </cell>
          <cell r="D4792" t="str">
            <v>Colpensiones</v>
          </cell>
        </row>
        <row r="4793">
          <cell r="C4793">
            <v>912602</v>
          </cell>
          <cell r="D4793" t="str">
            <v>CAJANAL</v>
          </cell>
        </row>
        <row r="4794">
          <cell r="C4794">
            <v>912603</v>
          </cell>
          <cell r="D4794" t="str">
            <v>FONPRECON</v>
          </cell>
        </row>
        <row r="4795">
          <cell r="C4795">
            <v>912604</v>
          </cell>
          <cell r="D4795" t="str">
            <v>CAPRECOM</v>
          </cell>
        </row>
        <row r="4796">
          <cell r="C4796">
            <v>912606</v>
          </cell>
          <cell r="D4796" t="str">
            <v>Pensiones de Antioquia</v>
          </cell>
        </row>
        <row r="4797">
          <cell r="C4797">
            <v>912607</v>
          </cell>
          <cell r="D4797" t="str">
            <v>CAXDAC</v>
          </cell>
        </row>
        <row r="4798">
          <cell r="C4798">
            <v>912608</v>
          </cell>
          <cell r="D4798" t="str">
            <v>Caja de sueldos de retiro de la policía nacional</v>
          </cell>
        </row>
        <row r="4799">
          <cell r="C4799">
            <v>912609</v>
          </cell>
          <cell r="D4799" t="str">
            <v>Caja de retiro de las fuerzas militares</v>
          </cell>
        </row>
        <row r="4800">
          <cell r="C4800">
            <v>912610</v>
          </cell>
          <cell r="D4800" t="str">
            <v>Fondo de prestaciones sociales del magisterio</v>
          </cell>
        </row>
        <row r="4801">
          <cell r="C4801">
            <v>912611</v>
          </cell>
          <cell r="D4801" t="str">
            <v>Universidad Nacional</v>
          </cell>
        </row>
        <row r="4802">
          <cell r="C4802">
            <v>9128</v>
          </cell>
          <cell r="D4802" t="str">
            <v>GARANTÍAS CONTRACTUALES</v>
          </cell>
        </row>
        <row r="4803">
          <cell r="C4803">
            <v>912801</v>
          </cell>
          <cell r="D4803" t="str">
            <v>Acuerdos de concesión</v>
          </cell>
        </row>
        <row r="4804">
          <cell r="C4804">
            <v>912802</v>
          </cell>
          <cell r="D4804" t="str">
            <v>Contratos de asociación</v>
          </cell>
        </row>
        <row r="4805">
          <cell r="C4805">
            <v>912803</v>
          </cell>
          <cell r="D4805" t="str">
            <v>Contratos a riesgo compartido</v>
          </cell>
        </row>
        <row r="4806">
          <cell r="C4806">
            <v>912804</v>
          </cell>
          <cell r="D4806" t="str">
            <v>Contratos de obra</v>
          </cell>
        </row>
        <row r="4807">
          <cell r="C4807">
            <v>912805</v>
          </cell>
          <cell r="D4807" t="str">
            <v>Contratos para servicios públicos</v>
          </cell>
        </row>
        <row r="4808">
          <cell r="C4808">
            <v>912806</v>
          </cell>
          <cell r="D4808" t="str">
            <v>Uniones temporales</v>
          </cell>
        </row>
        <row r="4809">
          <cell r="C4809">
            <v>912807</v>
          </cell>
          <cell r="D4809" t="str">
            <v>Promesas de compraventa</v>
          </cell>
        </row>
        <row r="4810">
          <cell r="C4810">
            <v>912890</v>
          </cell>
          <cell r="D4810" t="str">
            <v>Otras garantías contractuales</v>
          </cell>
        </row>
        <row r="4811">
          <cell r="C4811">
            <v>9129</v>
          </cell>
          <cell r="D4811" t="str">
            <v>OBLIGACIONES EN OPCIONES</v>
          </cell>
        </row>
        <row r="4812">
          <cell r="C4812">
            <v>912907</v>
          </cell>
          <cell r="D4812" t="str">
            <v>Vendidas</v>
          </cell>
        </row>
        <row r="4813">
          <cell r="C4813">
            <v>912908</v>
          </cell>
          <cell r="D4813" t="str">
            <v>Compradas</v>
          </cell>
        </row>
        <row r="4814">
          <cell r="C4814">
            <v>9130</v>
          </cell>
          <cell r="D4814" t="str">
            <v>BIENES APREHENDIDOS O INCAUTADOS</v>
          </cell>
        </row>
        <row r="4815">
          <cell r="C4815">
            <v>913001</v>
          </cell>
          <cell r="D4815" t="str">
            <v>Efectivo</v>
          </cell>
        </row>
        <row r="4816">
          <cell r="C4816">
            <v>913002</v>
          </cell>
          <cell r="D4816" t="str">
            <v>Inversiones</v>
          </cell>
        </row>
        <row r="4817">
          <cell r="C4817">
            <v>913003</v>
          </cell>
          <cell r="D4817" t="str">
            <v>Inventarios</v>
          </cell>
        </row>
        <row r="4818">
          <cell r="C4818">
            <v>913004</v>
          </cell>
          <cell r="D4818" t="str">
            <v>Propiedades, planta y equipo</v>
          </cell>
        </row>
        <row r="4819">
          <cell r="C4819">
            <v>913005</v>
          </cell>
          <cell r="D4819" t="str">
            <v>Otros activos</v>
          </cell>
        </row>
        <row r="4820">
          <cell r="C4820">
            <v>913006</v>
          </cell>
          <cell r="D4820" t="str">
            <v>Oro, piedras preciosas y joyas</v>
          </cell>
        </row>
        <row r="4821">
          <cell r="C4821">
            <v>913007</v>
          </cell>
          <cell r="D4821" t="str">
            <v>Obras de arte</v>
          </cell>
        </row>
        <row r="4822">
          <cell r="C4822">
            <v>913008</v>
          </cell>
          <cell r="D4822" t="str">
            <v>Armas y municiones</v>
          </cell>
        </row>
        <row r="4823">
          <cell r="C4823">
            <v>913009</v>
          </cell>
          <cell r="D4823" t="str">
            <v>Bienes fungibles</v>
          </cell>
        </row>
        <row r="4824">
          <cell r="C4824">
            <v>913010</v>
          </cell>
          <cell r="D4824" t="str">
            <v>Activos netos</v>
          </cell>
        </row>
        <row r="4825">
          <cell r="C4825">
            <v>913090</v>
          </cell>
          <cell r="D4825" t="str">
            <v>Otros bienes aprehendidos o incautados</v>
          </cell>
        </row>
        <row r="4826">
          <cell r="C4826">
            <v>9147</v>
          </cell>
          <cell r="D4826" t="str">
            <v>CÁLCULO ACTUARIAL DE LOS FONDOS DE RESERVAS DE PENSIONES</v>
          </cell>
        </row>
        <row r="4827">
          <cell r="C4827">
            <v>914701</v>
          </cell>
          <cell r="D4827" t="str">
            <v>Cálculo actuarial de pensiones actuales de los primeros diez años</v>
          </cell>
        </row>
        <row r="4828">
          <cell r="C4828">
            <v>914702</v>
          </cell>
          <cell r="D4828" t="str">
            <v>Cálculo actuarial de pensiones actuales de los años posteriores a los primeros diez años</v>
          </cell>
        </row>
        <row r="4829">
          <cell r="C4829">
            <v>914703</v>
          </cell>
          <cell r="D4829" t="str">
            <v>Cálculo actuarial de pensiones futuras de los primeros diez años</v>
          </cell>
        </row>
        <row r="4830">
          <cell r="C4830">
            <v>914704</v>
          </cell>
          <cell r="D4830" t="str">
            <v>Cálculo actuarial de pensiones futuras de los años posteriores a los primeros diez años</v>
          </cell>
        </row>
        <row r="4831">
          <cell r="C4831">
            <v>914705</v>
          </cell>
          <cell r="D4831" t="str">
            <v>Cálculo actuarial de cuotas partes de pensiones</v>
          </cell>
        </row>
        <row r="4832">
          <cell r="C4832">
            <v>9148</v>
          </cell>
          <cell r="D4832" t="str">
            <v>BONOS PENSIONALES EMITIDOS POR LOS FONDOS DE RESERVAS DE PENSIONES</v>
          </cell>
        </row>
        <row r="4833">
          <cell r="C4833">
            <v>914801</v>
          </cell>
          <cell r="D4833" t="str">
            <v>Bonos pensionales emitidos</v>
          </cell>
        </row>
        <row r="4834">
          <cell r="C4834">
            <v>9190</v>
          </cell>
          <cell r="D4834" t="str">
            <v>OTROS PASIVOS CONTINGENTES</v>
          </cell>
        </row>
        <row r="4835">
          <cell r="C4835">
            <v>919001</v>
          </cell>
          <cell r="D4835" t="str">
            <v>Obligaciones contingentes a cargo en operaciones conjuntas</v>
          </cell>
        </row>
        <row r="4836">
          <cell r="C4836">
            <v>919002</v>
          </cell>
          <cell r="D4836" t="str">
            <v>Garantías y avales otorgados</v>
          </cell>
        </row>
        <row r="4837">
          <cell r="C4837">
            <v>919090</v>
          </cell>
          <cell r="D4837" t="str">
            <v>Otros pasivos contingentes</v>
          </cell>
        </row>
        <row r="4838">
          <cell r="C4838">
            <v>92</v>
          </cell>
          <cell r="D4838" t="str">
            <v>ACREEDORAS FISCALES</v>
          </cell>
        </row>
        <row r="4839">
          <cell r="C4839">
            <v>93</v>
          </cell>
          <cell r="D4839" t="str">
            <v>ACREEDORAS DE CONTROL</v>
          </cell>
        </row>
        <row r="4840">
          <cell r="C4840">
            <v>9301</v>
          </cell>
          <cell r="D4840" t="str">
            <v>BIENES Y DERECHOS RECIBIDOS EN GARANTÍA</v>
          </cell>
        </row>
        <row r="4841">
          <cell r="C4841">
            <v>930101</v>
          </cell>
          <cell r="D4841" t="str">
            <v>Bienes</v>
          </cell>
        </row>
        <row r="4842">
          <cell r="C4842">
            <v>930102</v>
          </cell>
          <cell r="D4842" t="str">
            <v>Derechos</v>
          </cell>
        </row>
        <row r="4843">
          <cell r="C4843">
            <v>9304</v>
          </cell>
          <cell r="D4843" t="str">
            <v>RECURSOS ADMINISTRADOS EN NOMBRE DE TERCEROS-FONPET</v>
          </cell>
        </row>
        <row r="4844">
          <cell r="C4844">
            <v>930401</v>
          </cell>
          <cell r="D4844" t="str">
            <v>Recursos administrados por el Tesoro Nacional</v>
          </cell>
        </row>
        <row r="4845">
          <cell r="C4845">
            <v>930402</v>
          </cell>
          <cell r="D4845" t="str">
            <v>Recursos administrados por sociedades administradoras</v>
          </cell>
        </row>
        <row r="4846">
          <cell r="C4846">
            <v>930403</v>
          </cell>
          <cell r="D4846" t="str">
            <v>Derechos por cobrar</v>
          </cell>
        </row>
        <row r="4847">
          <cell r="C4847">
            <v>9306</v>
          </cell>
          <cell r="D4847" t="str">
            <v>BIENES RECIBIDOS EN CUSTODIA</v>
          </cell>
        </row>
        <row r="4848">
          <cell r="C4848">
            <v>930601</v>
          </cell>
          <cell r="D4848" t="str">
            <v>Inversiones</v>
          </cell>
        </row>
        <row r="4849">
          <cell r="C4849">
            <v>930602</v>
          </cell>
          <cell r="D4849" t="str">
            <v>Inventarios</v>
          </cell>
        </row>
        <row r="4850">
          <cell r="C4850">
            <v>930616</v>
          </cell>
          <cell r="D4850" t="str">
            <v>Pagarés, letras de cambio y otros</v>
          </cell>
        </row>
        <row r="4851">
          <cell r="C4851">
            <v>930617</v>
          </cell>
          <cell r="D4851" t="str">
            <v>Propiedades, planta y equipo</v>
          </cell>
        </row>
        <row r="4852">
          <cell r="C4852">
            <v>930618</v>
          </cell>
          <cell r="D4852" t="str">
            <v>Otros activos</v>
          </cell>
        </row>
        <row r="4853">
          <cell r="C4853">
            <v>930690</v>
          </cell>
          <cell r="D4853" t="str">
            <v>Otros bienes recibidos en custodia</v>
          </cell>
        </row>
        <row r="4854">
          <cell r="C4854">
            <v>9307</v>
          </cell>
          <cell r="D4854" t="str">
            <v>FONPET</v>
          </cell>
        </row>
        <row r="4855">
          <cell r="C4855">
            <v>930701</v>
          </cell>
          <cell r="D4855" t="str">
            <v>Cuentas por pagar</v>
          </cell>
        </row>
        <row r="4856">
          <cell r="C4856">
            <v>930702</v>
          </cell>
          <cell r="D4856" t="str">
            <v>Solicitudes de retiro pendientes de aprobación</v>
          </cell>
        </row>
        <row r="4857">
          <cell r="C4857">
            <v>930703</v>
          </cell>
          <cell r="D4857" t="str">
            <v>Retiros aprobados pendientes de giro</v>
          </cell>
        </row>
        <row r="4858">
          <cell r="C4858">
            <v>930704</v>
          </cell>
          <cell r="D4858" t="str">
            <v>Rendimientos anuales generados</v>
          </cell>
        </row>
        <row r="4859">
          <cell r="C4859">
            <v>9308</v>
          </cell>
          <cell r="D4859" t="str">
            <v>RECURSOS ADMINISTRADOS EN NOMBRE DE TERCEROS</v>
          </cell>
        </row>
        <row r="4860">
          <cell r="C4860">
            <v>930801</v>
          </cell>
          <cell r="D4860" t="str">
            <v>Efectivo</v>
          </cell>
        </row>
        <row r="4861">
          <cell r="C4861">
            <v>930802</v>
          </cell>
          <cell r="D4861" t="str">
            <v>Inversiones</v>
          </cell>
        </row>
        <row r="4862">
          <cell r="C4862">
            <v>930803</v>
          </cell>
          <cell r="D4862" t="str">
            <v>Recursos entregados en administración - Encargos fiduciarios</v>
          </cell>
        </row>
        <row r="4863">
          <cell r="C4863">
            <v>930804</v>
          </cell>
          <cell r="D4863" t="str">
            <v>Recursos entregados en administración - Fiducia mercantil</v>
          </cell>
        </row>
        <row r="4864">
          <cell r="C4864">
            <v>930805</v>
          </cell>
          <cell r="D4864" t="str">
            <v>Derechos</v>
          </cell>
        </row>
        <row r="4865">
          <cell r="C4865">
            <v>930806</v>
          </cell>
          <cell r="D4865" t="str">
            <v>Bienes</v>
          </cell>
        </row>
        <row r="4866">
          <cell r="C4866">
            <v>9311</v>
          </cell>
          <cell r="D4866" t="str">
            <v>CÁLCULO ACTUARIAL DE PENSIONES PARA EL CUMPLIMIENTO DE DISPOSICIONES LEGALES</v>
          </cell>
        </row>
        <row r="4867">
          <cell r="C4867">
            <v>931101</v>
          </cell>
          <cell r="D4867" t="str">
            <v>Pensiones</v>
          </cell>
        </row>
        <row r="4868">
          <cell r="C4868">
            <v>931102</v>
          </cell>
          <cell r="D4868" t="str">
            <v>Cuotas partes de pensiones</v>
          </cell>
        </row>
        <row r="4869">
          <cell r="C4869">
            <v>931103</v>
          </cell>
          <cell r="D4869" t="str">
            <v>Cuotas partes de bonos pensionales</v>
          </cell>
        </row>
        <row r="4870">
          <cell r="C4870">
            <v>931104</v>
          </cell>
          <cell r="D4870" t="str">
            <v>Pensiones conmutadas</v>
          </cell>
        </row>
        <row r="4871">
          <cell r="C4871">
            <v>931105</v>
          </cell>
          <cell r="D4871" t="str">
            <v>Cuotas partes de pensiones conmutadas</v>
          </cell>
        </row>
        <row r="4872">
          <cell r="C4872">
            <v>931106</v>
          </cell>
          <cell r="D4872" t="str">
            <v>Cuotas partes de bonos pensionales conmutadas</v>
          </cell>
        </row>
        <row r="4873">
          <cell r="C4873">
            <v>9312</v>
          </cell>
          <cell r="D4873" t="str">
            <v xml:space="preserve">LIQUIDACIÓN PROVISIONAL DE BONOS PENSIONALES                  </v>
          </cell>
        </row>
        <row r="4874">
          <cell r="C4874">
            <v>931201</v>
          </cell>
          <cell r="D4874" t="str">
            <v xml:space="preserve">Fondos de reservas de pensiones                  </v>
          </cell>
        </row>
        <row r="4875">
          <cell r="C4875">
            <v>931202</v>
          </cell>
          <cell r="D4875" t="str">
            <v xml:space="preserve">Entidades responsables del pasivo pensional                  </v>
          </cell>
        </row>
        <row r="4876">
          <cell r="C4876">
            <v>9325</v>
          </cell>
          <cell r="D4876" t="str">
            <v>BIENES APREHENDIDOS O INCAUTADOS</v>
          </cell>
        </row>
        <row r="4877">
          <cell r="C4877">
            <v>932501</v>
          </cell>
          <cell r="D4877" t="str">
            <v>Efectivo</v>
          </cell>
        </row>
        <row r="4878">
          <cell r="C4878">
            <v>932503</v>
          </cell>
          <cell r="D4878" t="str">
            <v>Inversiones</v>
          </cell>
        </row>
        <row r="4879">
          <cell r="C4879">
            <v>932504</v>
          </cell>
          <cell r="D4879" t="str">
            <v>Inventarios</v>
          </cell>
        </row>
        <row r="4880">
          <cell r="C4880">
            <v>932520</v>
          </cell>
          <cell r="D4880" t="str">
            <v>Oro, piedras preciosas y joyas</v>
          </cell>
        </row>
        <row r="4881">
          <cell r="C4881">
            <v>932521</v>
          </cell>
          <cell r="D4881" t="str">
            <v>Obras de arte</v>
          </cell>
        </row>
        <row r="4882">
          <cell r="C4882">
            <v>932522</v>
          </cell>
          <cell r="D4882" t="str">
            <v>Armas y municiones</v>
          </cell>
        </row>
        <row r="4883">
          <cell r="C4883">
            <v>932523</v>
          </cell>
          <cell r="D4883" t="str">
            <v>Bienes fungibles</v>
          </cell>
        </row>
        <row r="4884">
          <cell r="C4884">
            <v>932525</v>
          </cell>
          <cell r="D4884" t="str">
            <v>Propiedades, planta y equipo</v>
          </cell>
        </row>
        <row r="4885">
          <cell r="C4885">
            <v>932526</v>
          </cell>
          <cell r="D4885" t="str">
            <v>Otros activos</v>
          </cell>
        </row>
        <row r="4886">
          <cell r="C4886">
            <v>932551</v>
          </cell>
          <cell r="D4886" t="str">
            <v>Activos netos</v>
          </cell>
        </row>
        <row r="4887">
          <cell r="C4887">
            <v>932590</v>
          </cell>
          <cell r="D4887" t="str">
            <v>Otros bienes aprehendidos o incautados</v>
          </cell>
        </row>
        <row r="4888">
          <cell r="C4888">
            <v>9350</v>
          </cell>
          <cell r="D4888" t="str">
            <v>PRÉSTAMOS POR RECIBIR</v>
          </cell>
        </row>
        <row r="4889">
          <cell r="C4889">
            <v>935001</v>
          </cell>
          <cell r="D4889" t="str">
            <v>Banca comercial</v>
          </cell>
        </row>
        <row r="4890">
          <cell r="C4890">
            <v>935002</v>
          </cell>
          <cell r="D4890" t="str">
            <v>Banca multilateral</v>
          </cell>
        </row>
        <row r="4891">
          <cell r="C4891">
            <v>935003</v>
          </cell>
          <cell r="D4891" t="str">
            <v>Banca de fomento</v>
          </cell>
        </row>
        <row r="4892">
          <cell r="C4892">
            <v>935004</v>
          </cell>
          <cell r="D4892" t="str">
            <v>Gobiernos</v>
          </cell>
        </row>
        <row r="4893">
          <cell r="C4893">
            <v>935005</v>
          </cell>
          <cell r="D4893" t="str">
            <v>Proveedores</v>
          </cell>
        </row>
        <row r="4894">
          <cell r="C4894">
            <v>935090</v>
          </cell>
          <cell r="D4894" t="str">
            <v>Otros préstamos por recibir</v>
          </cell>
        </row>
        <row r="4895">
          <cell r="C4895">
            <v>9355</v>
          </cell>
          <cell r="D4895" t="str">
            <v>EJECUCIÓN DE PROYECTOS DE INVERSIÓN</v>
          </cell>
        </row>
        <row r="4896">
          <cell r="C4896">
            <v>935501</v>
          </cell>
          <cell r="D4896" t="str">
            <v>Pasivos</v>
          </cell>
        </row>
        <row r="4897">
          <cell r="C4897">
            <v>935502</v>
          </cell>
          <cell r="D4897" t="str">
            <v>Ingresos</v>
          </cell>
        </row>
        <row r="4898">
          <cell r="C4898">
            <v>9367</v>
          </cell>
          <cell r="D4898" t="str">
            <v>RESERVAS PROBADAS</v>
          </cell>
        </row>
        <row r="4899">
          <cell r="C4899">
            <v>936701</v>
          </cell>
          <cell r="D4899" t="str">
            <v>Hidrocarburos</v>
          </cell>
        </row>
        <row r="4900">
          <cell r="C4900">
            <v>936702</v>
          </cell>
          <cell r="D4900" t="str">
            <v>Minerales</v>
          </cell>
        </row>
        <row r="4901">
          <cell r="C4901">
            <v>9368</v>
          </cell>
          <cell r="D4901" t="str">
            <v>SANEAMIENTO CONTABLE ARTÍCULO 355-LEY 1819 DE 2016</v>
          </cell>
        </row>
        <row r="4902">
          <cell r="C4902">
            <v>936801</v>
          </cell>
          <cell r="D4902" t="str">
            <v>Incorporación de obligaciones</v>
          </cell>
        </row>
        <row r="4903">
          <cell r="C4903">
            <v>936802</v>
          </cell>
          <cell r="D4903" t="str">
            <v>Retiro de bienes</v>
          </cell>
        </row>
        <row r="4904">
          <cell r="C4904">
            <v>936803</v>
          </cell>
          <cell r="D4904" t="str">
            <v>Retiro de derechos</v>
          </cell>
        </row>
        <row r="4905">
          <cell r="C4905">
            <v>9390</v>
          </cell>
          <cell r="D4905" t="str">
            <v>OTRAS CUENTAS ACREEDORAS DE CONTROL</v>
          </cell>
        </row>
        <row r="4906">
          <cell r="C4906">
            <v>939001</v>
          </cell>
          <cell r="D4906" t="str">
            <v>Préstamos sin situación de fondos</v>
          </cell>
        </row>
        <row r="4907">
          <cell r="C4907">
            <v>939002</v>
          </cell>
          <cell r="D4907" t="str">
            <v>Anticipos y fondos en administración</v>
          </cell>
        </row>
        <row r="4908">
          <cell r="C4908">
            <v>939004</v>
          </cell>
          <cell r="D4908" t="str">
            <v>Pasivos cancelados por prescripción</v>
          </cell>
        </row>
        <row r="4909">
          <cell r="C4909">
            <v>939010</v>
          </cell>
          <cell r="D4909" t="str">
            <v>Esquemas de pago</v>
          </cell>
        </row>
        <row r="4910">
          <cell r="C4910">
            <v>939011</v>
          </cell>
          <cell r="D4910" t="str">
            <v>Contratos pendientes de ejecución</v>
          </cell>
        </row>
        <row r="4911">
          <cell r="C4911">
            <v>939012</v>
          </cell>
          <cell r="D4911" t="str">
            <v>Facturación glosada en la adquisición de servicios de salud</v>
          </cell>
        </row>
        <row r="4912">
          <cell r="C4912">
            <v>939013</v>
          </cell>
          <cell r="D4912" t="str">
            <v>Convenios</v>
          </cell>
        </row>
        <row r="4913">
          <cell r="C4913">
            <v>939014</v>
          </cell>
          <cell r="D4913" t="str">
            <v>Donación a terceros por proyectos de inversión</v>
          </cell>
        </row>
        <row r="4914">
          <cell r="C4914">
            <v>939015</v>
          </cell>
          <cell r="D4914" t="str">
            <v>Porcentaje y sobretasa ambiental al impuesto predial</v>
          </cell>
        </row>
        <row r="4915">
          <cell r="C4915">
            <v>939016</v>
          </cell>
          <cell r="D4915" t="str">
            <v>Bienes y derechos para reparación de víctimas</v>
          </cell>
        </row>
        <row r="4916">
          <cell r="C4916">
            <v>939017</v>
          </cell>
          <cell r="D4916" t="str">
            <v>Titularización de flujos futuros</v>
          </cell>
        </row>
        <row r="4917">
          <cell r="C4917">
            <v>939019</v>
          </cell>
          <cell r="D4917" t="str">
            <v>Regalías distribuidas al Fondo de Ahorro y Estabilización (FAE)</v>
          </cell>
        </row>
        <row r="4918">
          <cell r="C4918">
            <v>939020</v>
          </cell>
          <cell r="D4918" t="str">
            <v>Recursos girados al Sistema General de Regalías pendientes de identificar</v>
          </cell>
        </row>
        <row r="4919">
          <cell r="C4919">
            <v>939021</v>
          </cell>
          <cell r="D4919" t="str">
            <v>Regalías distribuidas al Fondo de Desarrollo Regional para compensar  asignaciones directas</v>
          </cell>
        </row>
        <row r="4920">
          <cell r="C4920">
            <v>939090</v>
          </cell>
          <cell r="D4920" t="str">
            <v>Otras cuentas acreedoras de control</v>
          </cell>
        </row>
        <row r="4921">
          <cell r="C4921">
            <v>99</v>
          </cell>
          <cell r="D4921" t="str">
            <v>ACREEDORAS POR CONTRA (DB)</v>
          </cell>
        </row>
        <row r="4922">
          <cell r="C4922">
            <v>9905</v>
          </cell>
          <cell r="D4922" t="str">
            <v>PASIVOS CONTINGENTES POR CONTRA (DB)</v>
          </cell>
        </row>
        <row r="4923">
          <cell r="C4923">
            <v>990505</v>
          </cell>
          <cell r="D4923" t="str">
            <v>Litigios y mecanismos alternativos de solución de conflictos</v>
          </cell>
        </row>
        <row r="4924">
          <cell r="C4924">
            <v>990506</v>
          </cell>
          <cell r="D4924" t="str">
            <v>Deuda garantizada</v>
          </cell>
        </row>
        <row r="4925">
          <cell r="C4925">
            <v>990510</v>
          </cell>
          <cell r="D4925" t="str">
            <v>Garantía estatal en el régimen de prima media con prestación definida</v>
          </cell>
        </row>
        <row r="4926">
          <cell r="C4926">
            <v>990511</v>
          </cell>
          <cell r="D4926" t="str">
            <v>Garantías contractuales</v>
          </cell>
        </row>
        <row r="4927">
          <cell r="C4927">
            <v>990514</v>
          </cell>
          <cell r="D4927" t="str">
            <v>Obligaciones en opciones</v>
          </cell>
        </row>
        <row r="4928">
          <cell r="C4928">
            <v>990515</v>
          </cell>
          <cell r="D4928" t="str">
            <v>Bienes aprehendidos o incautados</v>
          </cell>
        </row>
        <row r="4929">
          <cell r="C4929">
            <v>990518</v>
          </cell>
          <cell r="D4929" t="str">
            <v>Cálculo actuarial de los fondos de reservas de pensiones</v>
          </cell>
        </row>
        <row r="4930">
          <cell r="C4930">
            <v>990519</v>
          </cell>
          <cell r="D4930" t="str">
            <v>Bonos pensionales emitidos por los fondos de reservas de pensiones</v>
          </cell>
        </row>
        <row r="4931">
          <cell r="C4931">
            <v>990590</v>
          </cell>
          <cell r="D4931" t="str">
            <v>Otros pasivos contingentes por contra</v>
          </cell>
        </row>
        <row r="4932">
          <cell r="C4932">
            <v>9910</v>
          </cell>
          <cell r="D4932" t="str">
            <v>ACREEDORAS FISCALES POR CONTRA (DB)</v>
          </cell>
        </row>
        <row r="4933">
          <cell r="C4933">
            <v>991001</v>
          </cell>
          <cell r="D4933" t="str">
            <v>Acreedoras fiscales por contra (Db)</v>
          </cell>
        </row>
        <row r="4934">
          <cell r="C4934">
            <v>9915</v>
          </cell>
          <cell r="D4934" t="str">
            <v>ACREEDORAS DE CONTROL POR CONTRA (DB)</v>
          </cell>
        </row>
        <row r="4935">
          <cell r="C4935">
            <v>991502</v>
          </cell>
          <cell r="D4935" t="str">
            <v>Bienes recibidos en custodia</v>
          </cell>
        </row>
        <row r="4936">
          <cell r="C4936">
            <v>991505</v>
          </cell>
          <cell r="D4936" t="str">
            <v>Bienes aprehendidos o incautados</v>
          </cell>
        </row>
        <row r="4937">
          <cell r="C4937">
            <v>991507</v>
          </cell>
          <cell r="D4937" t="str">
            <v>Préstamos por recibir</v>
          </cell>
        </row>
        <row r="4938">
          <cell r="C4938">
            <v>991508</v>
          </cell>
          <cell r="D4938" t="str">
            <v>Recursos administrados en nombre de terceros - FONPET</v>
          </cell>
        </row>
        <row r="4939">
          <cell r="C4939">
            <v>991509</v>
          </cell>
          <cell r="D4939" t="str">
            <v>FONPET</v>
          </cell>
        </row>
        <row r="4940">
          <cell r="C4940">
            <v>991510</v>
          </cell>
          <cell r="D4940" t="str">
            <v>Recursos administrados en nombre de terceros</v>
          </cell>
        </row>
        <row r="4941">
          <cell r="C4941">
            <v>991522</v>
          </cell>
          <cell r="D4941" t="str">
            <v>Ejecución de proyectos de inversión</v>
          </cell>
        </row>
        <row r="4942">
          <cell r="C4942">
            <v>991523</v>
          </cell>
          <cell r="D4942" t="str">
            <v>Porcentaje y sobretasa ambiental al impuesto predial</v>
          </cell>
        </row>
        <row r="4943">
          <cell r="C4943">
            <v>991524</v>
          </cell>
          <cell r="D4943" t="str">
            <v>Bienes y derechos recibidos en garantía</v>
          </cell>
        </row>
        <row r="4944">
          <cell r="C4944">
            <v>991527</v>
          </cell>
          <cell r="D4944" t="str">
            <v>Reservas probadas</v>
          </cell>
        </row>
        <row r="4945">
          <cell r="C4945">
            <v>991530</v>
          </cell>
          <cell r="D4945" t="str">
            <v>Cálculo actuarial de pensiones para el cumplimiento de disposiciones legales</v>
          </cell>
        </row>
        <row r="4946">
          <cell r="C4946">
            <v>991531</v>
          </cell>
          <cell r="D4946" t="str">
            <v>Saneamiento contable artículo 355-Ley 1819 de 2016</v>
          </cell>
        </row>
        <row r="4947">
          <cell r="C4947">
            <v>991532</v>
          </cell>
          <cell r="D4947" t="str">
            <v>Liquidación provisional de bonos pensionales</v>
          </cell>
        </row>
        <row r="4948">
          <cell r="C4948">
            <v>991590</v>
          </cell>
          <cell r="D4948" t="str">
            <v>Otras cuentas acreedoras de control por contra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 homologado"/>
      <sheetName val="PC Nuevo estructurado"/>
      <sheetName val="PC Nuevo"/>
      <sheetName val="Cuentas nuevas COMPLETO"/>
      <sheetName val="Cuentas nuevas"/>
      <sheetName val="CGC nuevo"/>
      <sheetName val="CGC 2007"/>
      <sheetName val="Clase"/>
      <sheetName val="Grupo"/>
      <sheetName val="Cuenta"/>
      <sheetName val="Subcuenta"/>
      <sheetName val="Aux 8"/>
      <sheetName val="Hoja2"/>
      <sheetName val="Hoja1"/>
      <sheetName val="Analisis"/>
      <sheetName val="Plan de cuentas con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CS231"/>
  <sheetViews>
    <sheetView tabSelected="1" zoomScaleNormal="100" workbookViewId="0">
      <selection activeCell="G50" sqref="G50"/>
    </sheetView>
  </sheetViews>
  <sheetFormatPr baseColWidth="10" defaultColWidth="11.42578125" defaultRowHeight="15" x14ac:dyDescent="0.25"/>
  <cols>
    <col min="1" max="1" width="60" customWidth="1"/>
    <col min="2" max="2" width="7" customWidth="1"/>
    <col min="3" max="3" width="14.140625" customWidth="1"/>
    <col min="5" max="5" width="15.7109375" customWidth="1"/>
    <col min="6" max="7" width="19.7109375" customWidth="1"/>
    <col min="8" max="8" width="16.28515625" customWidth="1"/>
    <col min="9" max="9" width="16.140625" customWidth="1"/>
    <col min="10" max="10" width="19.42578125" customWidth="1"/>
  </cols>
  <sheetData>
    <row r="1" spans="1:10" ht="15" customHeight="1" x14ac:dyDescent="0.25">
      <c r="B1" s="32" t="s">
        <v>0</v>
      </c>
      <c r="C1" s="33"/>
      <c r="D1" s="33"/>
      <c r="E1" s="33"/>
      <c r="F1" s="33"/>
      <c r="G1" s="33"/>
      <c r="H1" s="33"/>
      <c r="I1" s="1"/>
      <c r="J1" s="2"/>
    </row>
    <row r="2" spans="1:10" ht="15" customHeight="1" x14ac:dyDescent="0.25">
      <c r="B2" s="34" t="s">
        <v>406</v>
      </c>
      <c r="C2" s="35"/>
      <c r="D2" s="35"/>
      <c r="E2" s="35"/>
      <c r="F2" s="35"/>
      <c r="G2" s="35"/>
      <c r="H2" s="35"/>
      <c r="I2" s="3"/>
      <c r="J2" s="5"/>
    </row>
    <row r="3" spans="1:10" ht="15" customHeight="1" x14ac:dyDescent="0.25">
      <c r="B3" s="34" t="s">
        <v>405</v>
      </c>
      <c r="C3" s="35"/>
      <c r="D3" s="35"/>
      <c r="E3" s="35"/>
      <c r="F3" s="35"/>
      <c r="G3" s="35"/>
      <c r="H3" s="35"/>
      <c r="I3" s="3"/>
      <c r="J3" s="5"/>
    </row>
    <row r="4" spans="1:10" x14ac:dyDescent="0.25">
      <c r="B4" s="34" t="s">
        <v>407</v>
      </c>
      <c r="C4" s="35"/>
      <c r="D4" s="35"/>
      <c r="E4" s="35"/>
      <c r="F4" s="35"/>
      <c r="G4" s="35"/>
      <c r="H4" s="35"/>
      <c r="I4" s="3"/>
      <c r="J4" s="5"/>
    </row>
    <row r="5" spans="1:10" ht="15" customHeight="1" x14ac:dyDescent="0.25">
      <c r="B5" s="36" t="s">
        <v>408</v>
      </c>
      <c r="C5" s="37"/>
      <c r="D5" s="37"/>
      <c r="E5" s="37"/>
      <c r="F5" s="37"/>
      <c r="G5" s="37"/>
      <c r="H5" s="37"/>
      <c r="I5" s="6"/>
      <c r="J5" s="7"/>
    </row>
    <row r="6" spans="1:10" x14ac:dyDescent="0.25">
      <c r="B6" s="8" t="s">
        <v>1</v>
      </c>
      <c r="C6" s="9"/>
      <c r="D6" s="10" t="s">
        <v>2</v>
      </c>
      <c r="E6" s="11" t="s">
        <v>3</v>
      </c>
      <c r="F6" s="12" t="s">
        <v>4</v>
      </c>
      <c r="G6" s="12" t="s">
        <v>5</v>
      </c>
      <c r="H6" s="12" t="s">
        <v>6</v>
      </c>
      <c r="I6" s="12" t="s">
        <v>7</v>
      </c>
      <c r="J6" s="12" t="s">
        <v>8</v>
      </c>
    </row>
    <row r="7" spans="1:10" hidden="1" x14ac:dyDescent="0.25">
      <c r="A7" s="13" t="s">
        <v>9</v>
      </c>
      <c r="B7" s="13" t="s">
        <v>10</v>
      </c>
      <c r="C7" s="14">
        <v>110501</v>
      </c>
      <c r="D7" s="14" t="s">
        <v>11</v>
      </c>
      <c r="E7" s="15">
        <v>0</v>
      </c>
      <c r="F7" s="15">
        <v>0</v>
      </c>
      <c r="G7" s="15">
        <v>0</v>
      </c>
      <c r="H7" s="15">
        <f>+E7+F7-G7</f>
        <v>0</v>
      </c>
      <c r="I7" s="15">
        <f>+H7</f>
        <v>0</v>
      </c>
      <c r="J7" s="15">
        <v>0</v>
      </c>
    </row>
    <row r="8" spans="1:10" ht="15" hidden="1" customHeight="1" x14ac:dyDescent="0.25">
      <c r="A8" s="13" t="s">
        <v>12</v>
      </c>
      <c r="B8" s="13" t="s">
        <v>10</v>
      </c>
      <c r="C8" s="14">
        <v>111005</v>
      </c>
      <c r="D8" s="14" t="s">
        <v>13</v>
      </c>
      <c r="E8" s="15">
        <v>0</v>
      </c>
      <c r="F8" s="15">
        <v>0</v>
      </c>
      <c r="G8" s="15">
        <v>0</v>
      </c>
      <c r="H8" s="15">
        <f t="shared" ref="H8:H71" si="0">+E8+F8-G8</f>
        <v>0</v>
      </c>
      <c r="I8" s="15">
        <f t="shared" ref="I8:I23" si="1">+H8</f>
        <v>0</v>
      </c>
      <c r="J8" s="15">
        <v>0</v>
      </c>
    </row>
    <row r="9" spans="1:10" x14ac:dyDescent="0.25">
      <c r="A9" s="13" t="s">
        <v>14</v>
      </c>
      <c r="B9" s="13" t="s">
        <v>10</v>
      </c>
      <c r="C9" s="14">
        <v>111006</v>
      </c>
      <c r="D9" s="14" t="s">
        <v>15</v>
      </c>
      <c r="E9" s="15">
        <v>104608376</v>
      </c>
      <c r="F9" s="15">
        <v>136362480</v>
      </c>
      <c r="G9" s="15">
        <v>4695000</v>
      </c>
      <c r="H9" s="15">
        <f t="shared" si="0"/>
        <v>236275856</v>
      </c>
      <c r="I9" s="15">
        <f t="shared" si="1"/>
        <v>236275856</v>
      </c>
      <c r="J9" s="15">
        <v>0</v>
      </c>
    </row>
    <row r="10" spans="1:10" hidden="1" x14ac:dyDescent="0.25">
      <c r="A10" s="13" t="s">
        <v>16</v>
      </c>
      <c r="B10" s="13" t="s">
        <v>10</v>
      </c>
      <c r="C10" s="14">
        <v>131604</v>
      </c>
      <c r="D10" s="14" t="s">
        <v>17</v>
      </c>
      <c r="E10" s="15">
        <v>0</v>
      </c>
      <c r="F10" s="15">
        <v>0</v>
      </c>
      <c r="G10" s="15">
        <v>0</v>
      </c>
      <c r="H10" s="15">
        <f t="shared" si="0"/>
        <v>0</v>
      </c>
      <c r="I10" s="15">
        <f t="shared" si="1"/>
        <v>0</v>
      </c>
      <c r="J10" s="15">
        <v>0</v>
      </c>
    </row>
    <row r="11" spans="1:10" ht="15" customHeight="1" x14ac:dyDescent="0.25">
      <c r="A11" s="13" t="s">
        <v>18</v>
      </c>
      <c r="B11" s="13" t="s">
        <v>10</v>
      </c>
      <c r="C11" s="14">
        <v>131701</v>
      </c>
      <c r="D11" s="14" t="s">
        <v>19</v>
      </c>
      <c r="E11" s="15">
        <v>0</v>
      </c>
      <c r="F11" s="15">
        <v>258000</v>
      </c>
      <c r="G11" s="15">
        <v>258000</v>
      </c>
      <c r="H11" s="15">
        <f t="shared" si="0"/>
        <v>0</v>
      </c>
      <c r="I11" s="15">
        <f t="shared" si="1"/>
        <v>0</v>
      </c>
      <c r="J11" s="15">
        <v>0</v>
      </c>
    </row>
    <row r="12" spans="1:10" hidden="1" x14ac:dyDescent="0.25">
      <c r="A12" s="13" t="s">
        <v>20</v>
      </c>
      <c r="B12" s="13" t="s">
        <v>10</v>
      </c>
      <c r="C12" s="14">
        <v>131730</v>
      </c>
      <c r="D12" s="14" t="s">
        <v>21</v>
      </c>
      <c r="E12" s="15">
        <v>0</v>
      </c>
      <c r="F12" s="15">
        <v>0</v>
      </c>
      <c r="G12" s="15">
        <v>0</v>
      </c>
      <c r="H12" s="15">
        <f t="shared" si="0"/>
        <v>0</v>
      </c>
      <c r="I12" s="15">
        <f t="shared" si="1"/>
        <v>0</v>
      </c>
      <c r="J12" s="15">
        <v>0</v>
      </c>
    </row>
    <row r="13" spans="1:10" hidden="1" x14ac:dyDescent="0.25">
      <c r="A13" s="13" t="s">
        <v>22</v>
      </c>
      <c r="B13" s="13" t="s">
        <v>10</v>
      </c>
      <c r="C13" s="14">
        <v>131790</v>
      </c>
      <c r="D13" s="14" t="s">
        <v>23</v>
      </c>
      <c r="E13" s="15">
        <v>0</v>
      </c>
      <c r="F13" s="15">
        <v>0</v>
      </c>
      <c r="G13" s="15">
        <v>0</v>
      </c>
      <c r="H13" s="15">
        <f t="shared" si="0"/>
        <v>0</v>
      </c>
      <c r="I13" s="15">
        <f t="shared" si="1"/>
        <v>0</v>
      </c>
      <c r="J13" s="15">
        <v>0</v>
      </c>
    </row>
    <row r="14" spans="1:10" ht="15" customHeight="1" x14ac:dyDescent="0.25">
      <c r="A14" s="13" t="s">
        <v>24</v>
      </c>
      <c r="B14" s="13" t="s">
        <v>10</v>
      </c>
      <c r="C14" s="14">
        <v>133712</v>
      </c>
      <c r="D14" s="14" t="s">
        <v>25</v>
      </c>
      <c r="E14" s="15">
        <v>0</v>
      </c>
      <c r="F14" s="15">
        <v>133851884</v>
      </c>
      <c r="G14" s="15">
        <v>133851884</v>
      </c>
      <c r="H14" s="15">
        <f t="shared" si="0"/>
        <v>0</v>
      </c>
      <c r="I14" s="15">
        <f t="shared" si="1"/>
        <v>0</v>
      </c>
      <c r="J14" s="15">
        <v>0</v>
      </c>
    </row>
    <row r="15" spans="1:10" hidden="1" x14ac:dyDescent="0.25">
      <c r="A15" s="13" t="s">
        <v>26</v>
      </c>
      <c r="B15" s="13" t="s">
        <v>10</v>
      </c>
      <c r="C15" s="14">
        <v>138432</v>
      </c>
      <c r="D15" s="14" t="s">
        <v>27</v>
      </c>
      <c r="E15" s="15">
        <v>0</v>
      </c>
      <c r="F15" s="15">
        <v>0</v>
      </c>
      <c r="G15" s="15">
        <v>0</v>
      </c>
      <c r="H15" s="15">
        <f t="shared" si="0"/>
        <v>0</v>
      </c>
      <c r="I15" s="15">
        <f t="shared" si="1"/>
        <v>0</v>
      </c>
      <c r="J15" s="15">
        <v>0</v>
      </c>
    </row>
    <row r="16" spans="1:10" ht="15" customHeight="1" x14ac:dyDescent="0.25">
      <c r="A16" s="13" t="s">
        <v>28</v>
      </c>
      <c r="B16" s="13" t="s">
        <v>10</v>
      </c>
      <c r="C16" s="14">
        <v>138436</v>
      </c>
      <c r="D16" s="14" t="s">
        <v>29</v>
      </c>
      <c r="E16" s="15">
        <v>0</v>
      </c>
      <c r="F16" s="15">
        <v>2596</v>
      </c>
      <c r="G16" s="15">
        <v>2596</v>
      </c>
      <c r="H16" s="15">
        <f t="shared" si="0"/>
        <v>0</v>
      </c>
      <c r="I16" s="15">
        <f t="shared" si="1"/>
        <v>0</v>
      </c>
      <c r="J16" s="15">
        <v>0</v>
      </c>
    </row>
    <row r="17" spans="1:97" x14ac:dyDescent="0.25">
      <c r="A17" s="13" t="s">
        <v>30</v>
      </c>
      <c r="B17" s="13" t="s">
        <v>10</v>
      </c>
      <c r="C17" s="14">
        <v>138439</v>
      </c>
      <c r="D17" s="14" t="s">
        <v>31</v>
      </c>
      <c r="E17" s="15">
        <v>0</v>
      </c>
      <c r="F17" s="15">
        <v>2050000</v>
      </c>
      <c r="G17" s="15">
        <v>2050000</v>
      </c>
      <c r="H17" s="15">
        <f t="shared" si="0"/>
        <v>0</v>
      </c>
      <c r="I17" s="15">
        <f t="shared" si="1"/>
        <v>0</v>
      </c>
      <c r="J17" s="15">
        <v>0</v>
      </c>
    </row>
    <row r="18" spans="1:97" hidden="1" x14ac:dyDescent="0.25">
      <c r="A18" s="13" t="s">
        <v>32</v>
      </c>
      <c r="B18" s="13" t="s">
        <v>10</v>
      </c>
      <c r="C18" s="14">
        <v>138490</v>
      </c>
      <c r="D18" s="14" t="s">
        <v>33</v>
      </c>
      <c r="E18" s="15">
        <v>0</v>
      </c>
      <c r="F18" s="15">
        <v>0</v>
      </c>
      <c r="G18" s="15">
        <v>0</v>
      </c>
      <c r="H18" s="15">
        <f t="shared" si="0"/>
        <v>0</v>
      </c>
      <c r="I18" s="15">
        <f t="shared" si="1"/>
        <v>0</v>
      </c>
      <c r="J18" s="15">
        <v>0</v>
      </c>
    </row>
    <row r="19" spans="1:97" hidden="1" x14ac:dyDescent="0.25">
      <c r="A19" s="13" t="s">
        <v>34</v>
      </c>
      <c r="B19" s="13" t="s">
        <v>10</v>
      </c>
      <c r="C19" s="14">
        <v>138590</v>
      </c>
      <c r="D19" s="14" t="s">
        <v>35</v>
      </c>
      <c r="E19" s="15">
        <v>0</v>
      </c>
      <c r="F19" s="15">
        <v>0</v>
      </c>
      <c r="G19" s="15">
        <v>0</v>
      </c>
      <c r="H19" s="15">
        <f t="shared" si="0"/>
        <v>0</v>
      </c>
      <c r="I19" s="15">
        <v>0</v>
      </c>
      <c r="J19" s="15">
        <f>+H19</f>
        <v>0</v>
      </c>
    </row>
    <row r="20" spans="1:97" s="17" customFormat="1" ht="15" hidden="1" customHeight="1" x14ac:dyDescent="0.25">
      <c r="A20" s="13" t="s">
        <v>36</v>
      </c>
      <c r="B20" s="13" t="s">
        <v>10</v>
      </c>
      <c r="C20" s="16">
        <v>138690</v>
      </c>
      <c r="D20" s="16" t="s">
        <v>37</v>
      </c>
      <c r="E20" s="15">
        <v>0</v>
      </c>
      <c r="F20" s="15">
        <v>0</v>
      </c>
      <c r="G20" s="15">
        <v>0</v>
      </c>
      <c r="H20" s="15">
        <f t="shared" si="0"/>
        <v>0</v>
      </c>
      <c r="I20" s="15">
        <v>0</v>
      </c>
      <c r="J20" s="15">
        <f>+H20</f>
        <v>0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</row>
    <row r="21" spans="1:97" s="17" customFormat="1" hidden="1" x14ac:dyDescent="0.25">
      <c r="A21" s="13" t="s">
        <v>38</v>
      </c>
      <c r="B21" s="13" t="s">
        <v>10</v>
      </c>
      <c r="C21" s="14">
        <v>150543</v>
      </c>
      <c r="D21" s="14" t="s">
        <v>39</v>
      </c>
      <c r="E21" s="15">
        <v>0</v>
      </c>
      <c r="F21" s="15">
        <v>0</v>
      </c>
      <c r="G21" s="15">
        <v>0</v>
      </c>
      <c r="H21" s="15">
        <f t="shared" si="0"/>
        <v>0</v>
      </c>
      <c r="I21" s="15">
        <f t="shared" si="1"/>
        <v>0</v>
      </c>
      <c r="J21" s="15">
        <v>0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</row>
    <row r="22" spans="1:97" s="17" customFormat="1" ht="15" hidden="1" customHeight="1" x14ac:dyDescent="0.25">
      <c r="A22" s="13" t="s">
        <v>40</v>
      </c>
      <c r="B22" s="13" t="s">
        <v>10</v>
      </c>
      <c r="C22" s="14">
        <v>151012</v>
      </c>
      <c r="D22" s="14" t="s">
        <v>41</v>
      </c>
      <c r="E22" s="15">
        <v>0</v>
      </c>
      <c r="F22" s="15">
        <v>0</v>
      </c>
      <c r="G22" s="15">
        <v>0</v>
      </c>
      <c r="H22" s="15">
        <f t="shared" si="0"/>
        <v>0</v>
      </c>
      <c r="I22" s="15">
        <f t="shared" si="1"/>
        <v>0</v>
      </c>
      <c r="J22" s="15">
        <v>0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</row>
    <row r="23" spans="1:97" s="17" customFormat="1" hidden="1" x14ac:dyDescent="0.25">
      <c r="A23" s="13" t="s">
        <v>42</v>
      </c>
      <c r="B23" s="13" t="s">
        <v>10</v>
      </c>
      <c r="C23" s="14">
        <v>151042</v>
      </c>
      <c r="D23" s="14" t="s">
        <v>43</v>
      </c>
      <c r="E23" s="15">
        <v>0</v>
      </c>
      <c r="F23" s="15">
        <v>0</v>
      </c>
      <c r="G23" s="15">
        <v>0</v>
      </c>
      <c r="H23" s="15">
        <f t="shared" si="0"/>
        <v>0</v>
      </c>
      <c r="I23" s="15">
        <f t="shared" si="1"/>
        <v>0</v>
      </c>
      <c r="J23" s="15">
        <v>0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</row>
    <row r="24" spans="1:97" s="17" customFormat="1" ht="15" hidden="1" customHeight="1" x14ac:dyDescent="0.25">
      <c r="A24" s="13" t="s">
        <v>44</v>
      </c>
      <c r="B24" s="13" t="s">
        <v>10</v>
      </c>
      <c r="C24" s="14">
        <v>161090</v>
      </c>
      <c r="D24" s="14" t="s">
        <v>45</v>
      </c>
      <c r="E24" s="15">
        <v>0</v>
      </c>
      <c r="F24" s="15">
        <v>0</v>
      </c>
      <c r="G24" s="15">
        <v>0</v>
      </c>
      <c r="H24" s="15">
        <f t="shared" si="0"/>
        <v>0</v>
      </c>
      <c r="I24" s="15">
        <v>0</v>
      </c>
      <c r="J24" s="15">
        <f t="shared" ref="J24:J48" si="2">+H24</f>
        <v>0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</row>
    <row r="25" spans="1:97" s="17" customFormat="1" hidden="1" x14ac:dyDescent="0.25">
      <c r="A25" s="13" t="s">
        <v>46</v>
      </c>
      <c r="B25" s="13" t="s">
        <v>10</v>
      </c>
      <c r="C25" s="14">
        <v>164009</v>
      </c>
      <c r="D25" s="14" t="s">
        <v>47</v>
      </c>
      <c r="E25" s="15">
        <v>0</v>
      </c>
      <c r="F25" s="15">
        <v>0</v>
      </c>
      <c r="G25" s="15">
        <v>0</v>
      </c>
      <c r="H25" s="15">
        <f t="shared" si="0"/>
        <v>0</v>
      </c>
      <c r="I25" s="15">
        <v>0</v>
      </c>
      <c r="J25" s="15">
        <f t="shared" si="2"/>
        <v>0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</row>
    <row r="26" spans="1:97" s="17" customFormat="1" ht="15" hidden="1" customHeight="1" x14ac:dyDescent="0.25">
      <c r="A26" s="13" t="s">
        <v>48</v>
      </c>
      <c r="B26" s="13" t="s">
        <v>10</v>
      </c>
      <c r="C26" s="14">
        <v>165504</v>
      </c>
      <c r="D26" s="14" t="s">
        <v>49</v>
      </c>
      <c r="E26" s="15">
        <v>0</v>
      </c>
      <c r="F26" s="15">
        <v>0</v>
      </c>
      <c r="G26" s="15">
        <v>0</v>
      </c>
      <c r="H26" s="15">
        <f t="shared" si="0"/>
        <v>0</v>
      </c>
      <c r="I26" s="15">
        <v>0</v>
      </c>
      <c r="J26" s="15">
        <f t="shared" si="2"/>
        <v>0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</row>
    <row r="27" spans="1:97" s="17" customFormat="1" x14ac:dyDescent="0.25">
      <c r="A27" s="13" t="s">
        <v>50</v>
      </c>
      <c r="B27" s="13" t="s">
        <v>10</v>
      </c>
      <c r="C27" s="14">
        <v>165505</v>
      </c>
      <c r="D27" s="14" t="s">
        <v>51</v>
      </c>
      <c r="E27" s="15">
        <v>4833000</v>
      </c>
      <c r="F27" s="15">
        <v>0</v>
      </c>
      <c r="G27" s="15">
        <v>0</v>
      </c>
      <c r="H27" s="15">
        <f t="shared" si="0"/>
        <v>4833000</v>
      </c>
      <c r="I27" s="15">
        <v>0</v>
      </c>
      <c r="J27" s="15">
        <f t="shared" si="2"/>
        <v>4833000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</row>
    <row r="28" spans="1:97" s="17" customFormat="1" ht="15" hidden="1" customHeight="1" x14ac:dyDescent="0.25">
      <c r="A28" s="13" t="s">
        <v>52</v>
      </c>
      <c r="B28" s="13" t="s">
        <v>10</v>
      </c>
      <c r="C28" s="14">
        <v>165506</v>
      </c>
      <c r="D28" s="14" t="s">
        <v>53</v>
      </c>
      <c r="E28" s="15">
        <v>0</v>
      </c>
      <c r="F28" s="15">
        <v>0</v>
      </c>
      <c r="G28" s="15">
        <v>0</v>
      </c>
      <c r="H28" s="15">
        <f t="shared" si="0"/>
        <v>0</v>
      </c>
      <c r="I28" s="15">
        <v>0</v>
      </c>
      <c r="J28" s="15">
        <f t="shared" si="2"/>
        <v>0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</row>
    <row r="29" spans="1:97" s="17" customFormat="1" hidden="1" x14ac:dyDescent="0.25">
      <c r="A29" s="13" t="s">
        <v>54</v>
      </c>
      <c r="B29" s="13" t="s">
        <v>10</v>
      </c>
      <c r="C29" s="14">
        <v>165508</v>
      </c>
      <c r="D29" s="14" t="s">
        <v>55</v>
      </c>
      <c r="E29" s="15">
        <v>0</v>
      </c>
      <c r="F29" s="15">
        <v>0</v>
      </c>
      <c r="G29" s="15">
        <v>0</v>
      </c>
      <c r="H29" s="15">
        <f t="shared" si="0"/>
        <v>0</v>
      </c>
      <c r="I29" s="15">
        <v>0</v>
      </c>
      <c r="J29" s="15">
        <f t="shared" si="2"/>
        <v>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</row>
    <row r="30" spans="1:97" s="17" customFormat="1" x14ac:dyDescent="0.25">
      <c r="A30" s="13" t="s">
        <v>56</v>
      </c>
      <c r="B30" s="13" t="s">
        <v>10</v>
      </c>
      <c r="C30" s="14">
        <v>165509</v>
      </c>
      <c r="D30" s="14" t="s">
        <v>57</v>
      </c>
      <c r="E30" s="15">
        <v>19349400</v>
      </c>
      <c r="F30" s="15">
        <v>0</v>
      </c>
      <c r="G30" s="15">
        <v>0</v>
      </c>
      <c r="H30" s="15">
        <f t="shared" si="0"/>
        <v>19349400</v>
      </c>
      <c r="I30" s="15">
        <v>0</v>
      </c>
      <c r="J30" s="15">
        <f t="shared" si="2"/>
        <v>19349400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</row>
    <row r="31" spans="1:97" s="17" customFormat="1" x14ac:dyDescent="0.25">
      <c r="A31" s="13" t="s">
        <v>58</v>
      </c>
      <c r="B31" s="13" t="s">
        <v>10</v>
      </c>
      <c r="C31" s="14">
        <v>165511</v>
      </c>
      <c r="D31" s="14" t="s">
        <v>59</v>
      </c>
      <c r="E31" s="15">
        <v>5804000</v>
      </c>
      <c r="F31" s="15">
        <v>0</v>
      </c>
      <c r="G31" s="15">
        <v>0</v>
      </c>
      <c r="H31" s="15">
        <f t="shared" si="0"/>
        <v>5804000</v>
      </c>
      <c r="I31" s="15">
        <v>0</v>
      </c>
      <c r="J31" s="15">
        <f t="shared" si="2"/>
        <v>5804000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</row>
    <row r="32" spans="1:97" s="17" customFormat="1" hidden="1" x14ac:dyDescent="0.25">
      <c r="A32" s="13" t="s">
        <v>60</v>
      </c>
      <c r="B32" s="13" t="s">
        <v>10</v>
      </c>
      <c r="C32" s="14">
        <v>165522</v>
      </c>
      <c r="D32" s="14" t="s">
        <v>61</v>
      </c>
      <c r="E32" s="15">
        <v>0</v>
      </c>
      <c r="F32" s="15">
        <v>0</v>
      </c>
      <c r="G32" s="15">
        <v>0</v>
      </c>
      <c r="H32" s="15">
        <f t="shared" si="0"/>
        <v>0</v>
      </c>
      <c r="I32" s="15">
        <v>0</v>
      </c>
      <c r="J32" s="15">
        <f t="shared" si="2"/>
        <v>0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</row>
    <row r="33" spans="1:97" s="17" customFormat="1" ht="15" hidden="1" customHeight="1" x14ac:dyDescent="0.25">
      <c r="A33" s="13" t="s">
        <v>62</v>
      </c>
      <c r="B33" s="13" t="s">
        <v>10</v>
      </c>
      <c r="C33" s="14">
        <v>165523</v>
      </c>
      <c r="D33" s="14" t="s">
        <v>63</v>
      </c>
      <c r="E33" s="15">
        <v>0</v>
      </c>
      <c r="F33" s="15">
        <v>0</v>
      </c>
      <c r="G33" s="15">
        <v>0</v>
      </c>
      <c r="H33" s="15">
        <f t="shared" si="0"/>
        <v>0</v>
      </c>
      <c r="I33" s="15">
        <v>0</v>
      </c>
      <c r="J33" s="15">
        <f t="shared" si="2"/>
        <v>0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</row>
    <row r="34" spans="1:97" s="17" customFormat="1" ht="15" hidden="1" customHeight="1" x14ac:dyDescent="0.25">
      <c r="A34" s="13" t="s">
        <v>64</v>
      </c>
      <c r="B34" s="13" t="s">
        <v>10</v>
      </c>
      <c r="C34" s="14">
        <v>165590</v>
      </c>
      <c r="D34" s="14" t="s">
        <v>65</v>
      </c>
      <c r="E34" s="15">
        <v>0</v>
      </c>
      <c r="F34" s="15">
        <v>0</v>
      </c>
      <c r="G34" s="15">
        <v>0</v>
      </c>
      <c r="H34" s="15">
        <f t="shared" si="0"/>
        <v>0</v>
      </c>
      <c r="I34" s="15">
        <v>0</v>
      </c>
      <c r="J34" s="15">
        <f t="shared" si="2"/>
        <v>0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</row>
    <row r="35" spans="1:97" s="17" customFormat="1" hidden="1" x14ac:dyDescent="0.25">
      <c r="A35" s="13" t="s">
        <v>66</v>
      </c>
      <c r="B35" s="13" t="s">
        <v>10</v>
      </c>
      <c r="C35" s="14">
        <v>166002</v>
      </c>
      <c r="D35" s="14" t="s">
        <v>67</v>
      </c>
      <c r="E35" s="15">
        <v>0</v>
      </c>
      <c r="F35" s="15">
        <v>0</v>
      </c>
      <c r="G35" s="15">
        <v>0</v>
      </c>
      <c r="H35" s="15">
        <f t="shared" si="0"/>
        <v>0</v>
      </c>
      <c r="I35" s="15">
        <v>0</v>
      </c>
      <c r="J35" s="15">
        <f t="shared" si="2"/>
        <v>0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</row>
    <row r="36" spans="1:97" s="17" customFormat="1" x14ac:dyDescent="0.25">
      <c r="A36" s="13" t="s">
        <v>68</v>
      </c>
      <c r="B36" s="13" t="s">
        <v>10</v>
      </c>
      <c r="C36" s="14">
        <v>166501</v>
      </c>
      <c r="D36" s="14" t="s">
        <v>69</v>
      </c>
      <c r="E36" s="15">
        <v>145339578</v>
      </c>
      <c r="F36" s="15">
        <v>0</v>
      </c>
      <c r="G36" s="15">
        <v>0</v>
      </c>
      <c r="H36" s="15">
        <f t="shared" si="0"/>
        <v>145339578</v>
      </c>
      <c r="I36" s="15">
        <v>0</v>
      </c>
      <c r="J36" s="15">
        <f t="shared" si="2"/>
        <v>145339578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</row>
    <row r="37" spans="1:97" s="17" customFormat="1" x14ac:dyDescent="0.25">
      <c r="A37" s="13" t="s">
        <v>70</v>
      </c>
      <c r="B37" s="13" t="s">
        <v>10</v>
      </c>
      <c r="C37" s="14">
        <v>166502</v>
      </c>
      <c r="D37" s="14" t="s">
        <v>71</v>
      </c>
      <c r="E37" s="15">
        <v>23551780</v>
      </c>
      <c r="F37" s="15">
        <v>0</v>
      </c>
      <c r="G37" s="15">
        <v>0</v>
      </c>
      <c r="H37" s="15">
        <f t="shared" si="0"/>
        <v>23551780</v>
      </c>
      <c r="I37" s="15">
        <v>0</v>
      </c>
      <c r="J37" s="15">
        <f t="shared" si="2"/>
        <v>23551780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</row>
    <row r="38" spans="1:97" s="17" customFormat="1" hidden="1" x14ac:dyDescent="0.25">
      <c r="A38" s="13" t="s">
        <v>72</v>
      </c>
      <c r="B38" s="13" t="s">
        <v>10</v>
      </c>
      <c r="C38" s="14">
        <v>166590</v>
      </c>
      <c r="D38" s="14" t="s">
        <v>73</v>
      </c>
      <c r="E38" s="15">
        <v>0</v>
      </c>
      <c r="F38" s="15">
        <v>0</v>
      </c>
      <c r="G38" s="15">
        <v>0</v>
      </c>
      <c r="H38" s="15">
        <f t="shared" si="0"/>
        <v>0</v>
      </c>
      <c r="I38" s="15">
        <v>0</v>
      </c>
      <c r="J38" s="15">
        <f t="shared" si="2"/>
        <v>0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</row>
    <row r="39" spans="1:97" s="17" customFormat="1" x14ac:dyDescent="0.25">
      <c r="A39" s="13" t="s">
        <v>74</v>
      </c>
      <c r="B39" s="13" t="s">
        <v>10</v>
      </c>
      <c r="C39" s="14">
        <v>167001</v>
      </c>
      <c r="D39" s="14" t="s">
        <v>75</v>
      </c>
      <c r="E39" s="15">
        <v>45991130</v>
      </c>
      <c r="F39" s="15">
        <v>0</v>
      </c>
      <c r="G39" s="15">
        <v>0</v>
      </c>
      <c r="H39" s="15">
        <f t="shared" si="0"/>
        <v>45991130</v>
      </c>
      <c r="I39" s="15">
        <v>0</v>
      </c>
      <c r="J39" s="15">
        <f t="shared" si="2"/>
        <v>45991130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</row>
    <row r="40" spans="1:97" s="17" customFormat="1" x14ac:dyDescent="0.25">
      <c r="A40" s="13" t="s">
        <v>76</v>
      </c>
      <c r="B40" s="13" t="s">
        <v>10</v>
      </c>
      <c r="C40" s="14">
        <v>167002</v>
      </c>
      <c r="D40" s="14" t="s">
        <v>77</v>
      </c>
      <c r="E40" s="15">
        <v>57713199</v>
      </c>
      <c r="F40" s="15">
        <v>0</v>
      </c>
      <c r="G40" s="15">
        <v>0</v>
      </c>
      <c r="H40" s="15">
        <f t="shared" si="0"/>
        <v>57713199</v>
      </c>
      <c r="I40" s="15">
        <v>0</v>
      </c>
      <c r="J40" s="15">
        <f t="shared" si="2"/>
        <v>57713199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</row>
    <row r="41" spans="1:97" s="17" customFormat="1" hidden="1" x14ac:dyDescent="0.25">
      <c r="A41" s="18" t="s">
        <v>78</v>
      </c>
      <c r="B41" s="13" t="s">
        <v>10</v>
      </c>
      <c r="C41" s="14">
        <v>167090</v>
      </c>
      <c r="D41" s="14" t="s">
        <v>79</v>
      </c>
      <c r="E41" s="15">
        <v>0</v>
      </c>
      <c r="F41" s="15">
        <v>0</v>
      </c>
      <c r="G41" s="15">
        <v>0</v>
      </c>
      <c r="H41" s="15">
        <f t="shared" si="0"/>
        <v>0</v>
      </c>
      <c r="I41" s="15">
        <v>0</v>
      </c>
      <c r="J41" s="15">
        <f t="shared" si="2"/>
        <v>0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</row>
    <row r="42" spans="1:97" s="17" customFormat="1" hidden="1" x14ac:dyDescent="0.25">
      <c r="A42" s="13" t="s">
        <v>80</v>
      </c>
      <c r="B42" s="13" t="s">
        <v>10</v>
      </c>
      <c r="C42" s="14">
        <v>167502</v>
      </c>
      <c r="D42" s="14" t="s">
        <v>81</v>
      </c>
      <c r="E42" s="15">
        <v>0</v>
      </c>
      <c r="F42" s="15">
        <v>0</v>
      </c>
      <c r="G42" s="15">
        <v>0</v>
      </c>
      <c r="H42" s="15">
        <f t="shared" si="0"/>
        <v>0</v>
      </c>
      <c r="I42" s="15">
        <v>0</v>
      </c>
      <c r="J42" s="15">
        <f t="shared" si="2"/>
        <v>0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</row>
    <row r="43" spans="1:97" s="17" customFormat="1" hidden="1" x14ac:dyDescent="0.25">
      <c r="A43" s="13" t="s">
        <v>82</v>
      </c>
      <c r="B43" s="13" t="s">
        <v>10</v>
      </c>
      <c r="C43" s="14">
        <v>168002</v>
      </c>
      <c r="D43" s="14" t="s">
        <v>83</v>
      </c>
      <c r="E43" s="15">
        <v>0</v>
      </c>
      <c r="F43" s="15">
        <v>0</v>
      </c>
      <c r="G43" s="15">
        <v>0</v>
      </c>
      <c r="H43" s="15">
        <f t="shared" si="0"/>
        <v>0</v>
      </c>
      <c r="I43" s="15">
        <v>0</v>
      </c>
      <c r="J43" s="15">
        <f t="shared" si="2"/>
        <v>0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</row>
    <row r="44" spans="1:97" s="17" customFormat="1" hidden="1" x14ac:dyDescent="0.25">
      <c r="A44" s="13" t="s">
        <v>84</v>
      </c>
      <c r="B44" s="13" t="s">
        <v>10</v>
      </c>
      <c r="C44" s="14">
        <v>168005</v>
      </c>
      <c r="D44" s="14" t="s">
        <v>85</v>
      </c>
      <c r="E44" s="15">
        <v>0</v>
      </c>
      <c r="F44" s="15">
        <v>0</v>
      </c>
      <c r="G44" s="15">
        <v>0</v>
      </c>
      <c r="H44" s="15">
        <f t="shared" si="0"/>
        <v>0</v>
      </c>
      <c r="I44" s="15">
        <v>0</v>
      </c>
      <c r="J44" s="15">
        <f t="shared" si="2"/>
        <v>0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</row>
    <row r="45" spans="1:97" s="17" customFormat="1" hidden="1" x14ac:dyDescent="0.25">
      <c r="A45" s="13" t="s">
        <v>87</v>
      </c>
      <c r="B45" s="13" t="s">
        <v>10</v>
      </c>
      <c r="C45" s="14">
        <v>168090</v>
      </c>
      <c r="D45" s="14" t="s">
        <v>88</v>
      </c>
      <c r="E45" s="15">
        <v>0</v>
      </c>
      <c r="F45" s="15">
        <v>0</v>
      </c>
      <c r="G45" s="15">
        <v>0</v>
      </c>
      <c r="H45" s="15">
        <f t="shared" si="0"/>
        <v>0</v>
      </c>
      <c r="I45" s="15">
        <v>0</v>
      </c>
      <c r="J45" s="15">
        <f t="shared" si="2"/>
        <v>0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</row>
    <row r="46" spans="1:97" s="17" customFormat="1" hidden="1" x14ac:dyDescent="0.25">
      <c r="A46" s="13" t="s">
        <v>90</v>
      </c>
      <c r="B46" s="13" t="s">
        <v>10</v>
      </c>
      <c r="C46" s="14">
        <v>168106</v>
      </c>
      <c r="D46" s="14" t="s">
        <v>91</v>
      </c>
      <c r="E46" s="15">
        <v>0</v>
      </c>
      <c r="F46" s="15">
        <v>0</v>
      </c>
      <c r="G46" s="15">
        <v>0</v>
      </c>
      <c r="H46" s="15">
        <f t="shared" si="0"/>
        <v>0</v>
      </c>
      <c r="I46" s="15">
        <v>0</v>
      </c>
      <c r="J46" s="15">
        <f t="shared" si="2"/>
        <v>0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</row>
    <row r="47" spans="1:97" s="17" customFormat="1" hidden="1" x14ac:dyDescent="0.25">
      <c r="A47" s="13" t="s">
        <v>93</v>
      </c>
      <c r="B47" s="13" t="s">
        <v>10</v>
      </c>
      <c r="C47" s="14">
        <v>168107</v>
      </c>
      <c r="D47" s="14" t="s">
        <v>94</v>
      </c>
      <c r="E47" s="15">
        <v>0</v>
      </c>
      <c r="F47" s="15">
        <v>0</v>
      </c>
      <c r="G47" s="15">
        <v>0</v>
      </c>
      <c r="H47" s="15">
        <f t="shared" si="0"/>
        <v>0</v>
      </c>
      <c r="I47" s="15">
        <v>0</v>
      </c>
      <c r="J47" s="15">
        <f t="shared" si="2"/>
        <v>0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</row>
    <row r="48" spans="1:97" s="17" customFormat="1" ht="15" hidden="1" customHeight="1" x14ac:dyDescent="0.25">
      <c r="A48" s="13" t="s">
        <v>95</v>
      </c>
      <c r="B48" s="13" t="s">
        <v>10</v>
      </c>
      <c r="C48" s="14">
        <v>168190</v>
      </c>
      <c r="D48" s="14" t="s">
        <v>96</v>
      </c>
      <c r="E48" s="15">
        <v>0</v>
      </c>
      <c r="F48" s="15">
        <v>0</v>
      </c>
      <c r="G48" s="15">
        <v>0</v>
      </c>
      <c r="H48" s="15">
        <f t="shared" si="0"/>
        <v>0</v>
      </c>
      <c r="I48" s="15">
        <v>0</v>
      </c>
      <c r="J48" s="15">
        <f t="shared" si="2"/>
        <v>0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</row>
    <row r="49" spans="1:97" s="17" customFormat="1" hidden="1" x14ac:dyDescent="0.25">
      <c r="A49" s="13" t="s">
        <v>97</v>
      </c>
      <c r="B49" s="13" t="s">
        <v>10</v>
      </c>
      <c r="C49" s="16">
        <v>168501</v>
      </c>
      <c r="D49" s="16" t="s">
        <v>98</v>
      </c>
      <c r="E49" s="15">
        <v>0</v>
      </c>
      <c r="F49" s="15">
        <v>0</v>
      </c>
      <c r="G49" s="15">
        <v>0</v>
      </c>
      <c r="H49" s="15">
        <f t="shared" si="0"/>
        <v>0</v>
      </c>
      <c r="I49" s="15">
        <v>0</v>
      </c>
      <c r="J49" s="15">
        <f>+H49</f>
        <v>0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</row>
    <row r="50" spans="1:97" s="17" customFormat="1" ht="15" customHeight="1" x14ac:dyDescent="0.25">
      <c r="A50" s="13" t="s">
        <v>99</v>
      </c>
      <c r="B50" s="13" t="s">
        <v>10</v>
      </c>
      <c r="C50" s="16">
        <v>168504</v>
      </c>
      <c r="D50" s="16" t="s">
        <v>100</v>
      </c>
      <c r="E50" s="15">
        <v>-10112397</v>
      </c>
      <c r="F50" s="15">
        <v>0</v>
      </c>
      <c r="G50" s="15">
        <v>0</v>
      </c>
      <c r="H50" s="15">
        <f t="shared" si="0"/>
        <v>-10112397</v>
      </c>
      <c r="I50" s="15">
        <v>0</v>
      </c>
      <c r="J50" s="15">
        <f t="shared" ref="J50:J72" si="3">+H50</f>
        <v>-10112397</v>
      </c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</row>
    <row r="51" spans="1:97" s="17" customFormat="1" hidden="1" x14ac:dyDescent="0.25">
      <c r="A51" s="18" t="s">
        <v>101</v>
      </c>
      <c r="B51" s="13" t="s">
        <v>10</v>
      </c>
      <c r="C51" s="16">
        <v>168505</v>
      </c>
      <c r="D51" s="16" t="s">
        <v>102</v>
      </c>
      <c r="E51" s="15">
        <v>0</v>
      </c>
      <c r="F51" s="15">
        <v>0</v>
      </c>
      <c r="G51" s="15">
        <v>0</v>
      </c>
      <c r="H51" s="15">
        <f t="shared" si="0"/>
        <v>0</v>
      </c>
      <c r="I51" s="15">
        <v>0</v>
      </c>
      <c r="J51" s="15">
        <f t="shared" si="3"/>
        <v>0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</row>
    <row r="52" spans="1:97" s="17" customFormat="1" x14ac:dyDescent="0.25">
      <c r="A52" s="18" t="s">
        <v>103</v>
      </c>
      <c r="B52" s="13" t="s">
        <v>10</v>
      </c>
      <c r="C52" s="16">
        <v>168506</v>
      </c>
      <c r="D52" s="16" t="s">
        <v>104</v>
      </c>
      <c r="E52" s="15">
        <v>-7212126</v>
      </c>
      <c r="F52" s="15">
        <v>0</v>
      </c>
      <c r="G52" s="15">
        <v>0</v>
      </c>
      <c r="H52" s="15">
        <f t="shared" si="0"/>
        <v>-7212126</v>
      </c>
      <c r="I52" s="15">
        <v>0</v>
      </c>
      <c r="J52" s="15">
        <f t="shared" si="3"/>
        <v>-7212126</v>
      </c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</row>
    <row r="53" spans="1:97" s="17" customFormat="1" x14ac:dyDescent="0.25">
      <c r="A53" s="18" t="s">
        <v>105</v>
      </c>
      <c r="B53" s="13" t="s">
        <v>10</v>
      </c>
      <c r="C53" s="16">
        <v>168507</v>
      </c>
      <c r="D53" s="16" t="s">
        <v>106</v>
      </c>
      <c r="E53" s="15">
        <v>-16565459</v>
      </c>
      <c r="F53" s="15">
        <v>0</v>
      </c>
      <c r="G53" s="15">
        <v>1287282</v>
      </c>
      <c r="H53" s="15">
        <f t="shared" si="0"/>
        <v>-17852741</v>
      </c>
      <c r="I53" s="15">
        <v>0</v>
      </c>
      <c r="J53" s="15">
        <f t="shared" si="3"/>
        <v>-17852741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</row>
    <row r="54" spans="1:97" s="17" customFormat="1" ht="15" hidden="1" customHeight="1" x14ac:dyDescent="0.25">
      <c r="A54" s="18" t="s">
        <v>107</v>
      </c>
      <c r="B54" s="13" t="s">
        <v>10</v>
      </c>
      <c r="C54" s="16">
        <v>168509</v>
      </c>
      <c r="D54" s="16" t="s">
        <v>108</v>
      </c>
      <c r="E54" s="15">
        <v>0</v>
      </c>
      <c r="F54" s="15">
        <v>0</v>
      </c>
      <c r="G54" s="15">
        <v>0</v>
      </c>
      <c r="H54" s="15">
        <f t="shared" si="0"/>
        <v>0</v>
      </c>
      <c r="I54" s="15">
        <v>0</v>
      </c>
      <c r="J54" s="15">
        <f t="shared" si="3"/>
        <v>0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</row>
    <row r="55" spans="1:97" s="17" customFormat="1" ht="15" hidden="1" customHeight="1" x14ac:dyDescent="0.25">
      <c r="A55" s="18" t="s">
        <v>109</v>
      </c>
      <c r="B55" s="13" t="s">
        <v>10</v>
      </c>
      <c r="C55" s="16">
        <v>168510</v>
      </c>
      <c r="D55" s="16" t="s">
        <v>110</v>
      </c>
      <c r="E55" s="15">
        <v>0</v>
      </c>
      <c r="F55" s="15">
        <v>0</v>
      </c>
      <c r="G55" s="15">
        <v>0</v>
      </c>
      <c r="H55" s="15">
        <f t="shared" si="0"/>
        <v>0</v>
      </c>
      <c r="I55" s="15">
        <v>0</v>
      </c>
      <c r="J55" s="15">
        <f t="shared" si="3"/>
        <v>0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</row>
    <row r="56" spans="1:97" s="17" customFormat="1" ht="15" hidden="1" customHeight="1" x14ac:dyDescent="0.25">
      <c r="A56" s="18" t="s">
        <v>111</v>
      </c>
      <c r="B56" s="13" t="s">
        <v>10</v>
      </c>
      <c r="C56" s="16">
        <v>168512</v>
      </c>
      <c r="D56" s="16" t="s">
        <v>112</v>
      </c>
      <c r="E56" s="15">
        <v>0</v>
      </c>
      <c r="F56" s="15">
        <v>0</v>
      </c>
      <c r="G56" s="15">
        <v>0</v>
      </c>
      <c r="H56" s="15">
        <f t="shared" si="0"/>
        <v>0</v>
      </c>
      <c r="I56" s="15">
        <v>0</v>
      </c>
      <c r="J56" s="15">
        <f t="shared" si="3"/>
        <v>0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</row>
    <row r="57" spans="1:97" s="17" customFormat="1" ht="15" hidden="1" customHeight="1" x14ac:dyDescent="0.25">
      <c r="A57" s="13" t="s">
        <v>113</v>
      </c>
      <c r="B57" s="13" t="s">
        <v>10</v>
      </c>
      <c r="C57" s="16">
        <v>169508</v>
      </c>
      <c r="D57" s="16" t="s">
        <v>114</v>
      </c>
      <c r="E57" s="15">
        <v>0</v>
      </c>
      <c r="F57" s="15">
        <v>0</v>
      </c>
      <c r="G57" s="15">
        <v>0</v>
      </c>
      <c r="H57" s="15">
        <f t="shared" si="0"/>
        <v>0</v>
      </c>
      <c r="I57" s="15">
        <v>0</v>
      </c>
      <c r="J57" s="15">
        <f t="shared" si="3"/>
        <v>0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</row>
    <row r="58" spans="1:97" s="17" customFormat="1" hidden="1" x14ac:dyDescent="0.25">
      <c r="A58" s="13" t="s">
        <v>115</v>
      </c>
      <c r="B58" s="13" t="s">
        <v>10</v>
      </c>
      <c r="C58" s="16">
        <v>169510</v>
      </c>
      <c r="D58" s="16" t="s">
        <v>116</v>
      </c>
      <c r="E58" s="15">
        <v>0</v>
      </c>
      <c r="F58" s="15">
        <v>0</v>
      </c>
      <c r="G58" s="15">
        <v>0</v>
      </c>
      <c r="H58" s="15">
        <f t="shared" si="0"/>
        <v>0</v>
      </c>
      <c r="I58" s="15">
        <v>0</v>
      </c>
      <c r="J58" s="15">
        <f t="shared" si="3"/>
        <v>0</v>
      </c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</row>
    <row r="59" spans="1:97" s="17" customFormat="1" ht="15" hidden="1" customHeight="1" x14ac:dyDescent="0.25">
      <c r="A59" s="13" t="s">
        <v>117</v>
      </c>
      <c r="B59" s="13" t="s">
        <v>10</v>
      </c>
      <c r="C59" s="14">
        <v>190501</v>
      </c>
      <c r="D59" s="14" t="s">
        <v>118</v>
      </c>
      <c r="E59" s="15">
        <v>0</v>
      </c>
      <c r="F59" s="15">
        <v>0</v>
      </c>
      <c r="G59" s="15">
        <v>0</v>
      </c>
      <c r="H59" s="15">
        <f t="shared" si="0"/>
        <v>0</v>
      </c>
      <c r="I59" s="15">
        <f t="shared" ref="I59:I67" si="4">+H59</f>
        <v>0</v>
      </c>
      <c r="J59" s="15">
        <v>0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</row>
    <row r="60" spans="1:97" s="17" customFormat="1" hidden="1" x14ac:dyDescent="0.25">
      <c r="A60" s="13" t="s">
        <v>119</v>
      </c>
      <c r="B60" s="13" t="s">
        <v>10</v>
      </c>
      <c r="C60" s="14">
        <v>190505</v>
      </c>
      <c r="D60" s="14" t="s">
        <v>120</v>
      </c>
      <c r="E60" s="15">
        <v>0</v>
      </c>
      <c r="F60" s="15">
        <v>0</v>
      </c>
      <c r="G60" s="15">
        <v>0</v>
      </c>
      <c r="H60" s="15">
        <f t="shared" si="0"/>
        <v>0</v>
      </c>
      <c r="I60" s="15">
        <f t="shared" si="4"/>
        <v>0</v>
      </c>
      <c r="J60" s="15">
        <v>0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</row>
    <row r="61" spans="1:97" s="17" customFormat="1" hidden="1" x14ac:dyDescent="0.25">
      <c r="A61" s="13" t="s">
        <v>121</v>
      </c>
      <c r="B61" s="13" t="s">
        <v>10</v>
      </c>
      <c r="C61" s="14">
        <v>190514</v>
      </c>
      <c r="D61" s="14" t="s">
        <v>122</v>
      </c>
      <c r="E61" s="15">
        <v>0</v>
      </c>
      <c r="F61" s="15">
        <v>0</v>
      </c>
      <c r="G61" s="15">
        <v>0</v>
      </c>
      <c r="H61" s="15">
        <f t="shared" si="0"/>
        <v>0</v>
      </c>
      <c r="I61" s="15">
        <f t="shared" si="4"/>
        <v>0</v>
      </c>
      <c r="J61" s="15">
        <v>0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</row>
    <row r="62" spans="1:97" s="17" customFormat="1" hidden="1" x14ac:dyDescent="0.25">
      <c r="A62" s="13" t="s">
        <v>123</v>
      </c>
      <c r="B62" s="13" t="s">
        <v>10</v>
      </c>
      <c r="C62" s="14">
        <v>190702</v>
      </c>
      <c r="D62" s="14" t="s">
        <v>124</v>
      </c>
      <c r="E62" s="15">
        <v>0</v>
      </c>
      <c r="F62" s="15">
        <v>0</v>
      </c>
      <c r="G62" s="15">
        <v>0</v>
      </c>
      <c r="H62" s="15">
        <f t="shared" si="0"/>
        <v>0</v>
      </c>
      <c r="I62" s="15">
        <f t="shared" si="4"/>
        <v>0</v>
      </c>
      <c r="J62" s="15">
        <v>0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</row>
    <row r="63" spans="1:97" s="17" customFormat="1" hidden="1" x14ac:dyDescent="0.25">
      <c r="A63" s="13" t="s">
        <v>125</v>
      </c>
      <c r="B63" s="13" t="s">
        <v>10</v>
      </c>
      <c r="C63" s="14">
        <v>190790</v>
      </c>
      <c r="D63" s="14" t="s">
        <v>126</v>
      </c>
      <c r="E63" s="15">
        <v>0</v>
      </c>
      <c r="F63" s="15">
        <v>0</v>
      </c>
      <c r="G63" s="15">
        <v>0</v>
      </c>
      <c r="H63" s="15">
        <f t="shared" si="0"/>
        <v>0</v>
      </c>
      <c r="I63" s="15">
        <f t="shared" si="4"/>
        <v>0</v>
      </c>
      <c r="J63" s="15">
        <v>0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</row>
    <row r="64" spans="1:97" s="17" customFormat="1" hidden="1" x14ac:dyDescent="0.25">
      <c r="A64" s="13" t="s">
        <v>127</v>
      </c>
      <c r="B64" s="13" t="s">
        <v>10</v>
      </c>
      <c r="C64" s="14">
        <v>197005</v>
      </c>
      <c r="D64" s="14" t="s">
        <v>128</v>
      </c>
      <c r="E64" s="15">
        <v>0</v>
      </c>
      <c r="F64" s="15">
        <v>0</v>
      </c>
      <c r="G64" s="15">
        <v>0</v>
      </c>
      <c r="H64" s="15">
        <f t="shared" si="0"/>
        <v>0</v>
      </c>
      <c r="I64" s="15">
        <f t="shared" si="4"/>
        <v>0</v>
      </c>
      <c r="J64" s="15">
        <v>0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</row>
    <row r="65" spans="1:97" s="17" customFormat="1" hidden="1" x14ac:dyDescent="0.25">
      <c r="A65" s="13" t="s">
        <v>129</v>
      </c>
      <c r="B65" s="13" t="s">
        <v>10</v>
      </c>
      <c r="C65" s="14">
        <v>197007</v>
      </c>
      <c r="D65" s="14" t="s">
        <v>130</v>
      </c>
      <c r="E65" s="15">
        <v>0</v>
      </c>
      <c r="F65" s="15">
        <v>0</v>
      </c>
      <c r="G65" s="15">
        <v>0</v>
      </c>
      <c r="H65" s="15">
        <f t="shared" si="0"/>
        <v>0</v>
      </c>
      <c r="I65" s="15">
        <f t="shared" si="4"/>
        <v>0</v>
      </c>
      <c r="J65" s="15">
        <v>0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</row>
    <row r="66" spans="1:97" s="17" customFormat="1" hidden="1" x14ac:dyDescent="0.25">
      <c r="A66" s="13" t="s">
        <v>131</v>
      </c>
      <c r="B66" s="13" t="s">
        <v>10</v>
      </c>
      <c r="C66" s="14">
        <v>197008</v>
      </c>
      <c r="D66" s="14" t="s">
        <v>132</v>
      </c>
      <c r="E66" s="15">
        <v>0</v>
      </c>
      <c r="F66" s="15">
        <v>0</v>
      </c>
      <c r="G66" s="15">
        <v>0</v>
      </c>
      <c r="H66" s="15">
        <f t="shared" si="0"/>
        <v>0</v>
      </c>
      <c r="I66" s="15">
        <f t="shared" si="4"/>
        <v>0</v>
      </c>
      <c r="J66" s="15">
        <v>0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</row>
    <row r="67" spans="1:97" s="17" customFormat="1" hidden="1" x14ac:dyDescent="0.25">
      <c r="A67" s="13" t="s">
        <v>133</v>
      </c>
      <c r="B67" s="13" t="s">
        <v>10</v>
      </c>
      <c r="C67" s="14">
        <v>197010</v>
      </c>
      <c r="D67" s="14" t="s">
        <v>134</v>
      </c>
      <c r="E67" s="15">
        <v>0</v>
      </c>
      <c r="F67" s="15">
        <v>0</v>
      </c>
      <c r="G67" s="15">
        <v>0</v>
      </c>
      <c r="H67" s="15">
        <f t="shared" si="0"/>
        <v>0</v>
      </c>
      <c r="I67" s="15">
        <f t="shared" si="4"/>
        <v>0</v>
      </c>
      <c r="J67" s="15">
        <v>0</v>
      </c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</row>
    <row r="68" spans="1:97" s="17" customFormat="1" hidden="1" x14ac:dyDescent="0.25">
      <c r="A68" s="13" t="s">
        <v>135</v>
      </c>
      <c r="B68" s="13" t="s">
        <v>10</v>
      </c>
      <c r="C68" s="14">
        <v>197090</v>
      </c>
      <c r="D68" s="14" t="s">
        <v>136</v>
      </c>
      <c r="E68" s="15">
        <v>0</v>
      </c>
      <c r="F68" s="15">
        <v>0</v>
      </c>
      <c r="G68" s="15">
        <v>0</v>
      </c>
      <c r="H68" s="15">
        <f t="shared" si="0"/>
        <v>0</v>
      </c>
      <c r="I68" s="15">
        <f>+H68</f>
        <v>0</v>
      </c>
      <c r="J68" s="15">
        <v>0</v>
      </c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</row>
    <row r="69" spans="1:97" s="17" customFormat="1" hidden="1" x14ac:dyDescent="0.25">
      <c r="A69" s="19" t="s">
        <v>137</v>
      </c>
      <c r="B69" s="13" t="s">
        <v>10</v>
      </c>
      <c r="C69" s="16">
        <v>197507</v>
      </c>
      <c r="D69" s="16" t="s">
        <v>138</v>
      </c>
      <c r="E69" s="15">
        <v>0</v>
      </c>
      <c r="F69" s="15">
        <v>0</v>
      </c>
      <c r="G69" s="15">
        <v>0</v>
      </c>
      <c r="H69" s="15">
        <f t="shared" si="0"/>
        <v>0</v>
      </c>
      <c r="I69" s="15">
        <v>0</v>
      </c>
      <c r="J69" s="15">
        <f t="shared" si="3"/>
        <v>0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</row>
    <row r="70" spans="1:97" s="17" customFormat="1" hidden="1" x14ac:dyDescent="0.25">
      <c r="A70" s="19" t="s">
        <v>139</v>
      </c>
      <c r="B70" s="13" t="s">
        <v>10</v>
      </c>
      <c r="C70" s="16">
        <v>197508</v>
      </c>
      <c r="D70" s="16" t="s">
        <v>140</v>
      </c>
      <c r="E70" s="15">
        <v>0</v>
      </c>
      <c r="F70" s="15">
        <v>0</v>
      </c>
      <c r="G70" s="15">
        <v>0</v>
      </c>
      <c r="H70" s="15">
        <f t="shared" si="0"/>
        <v>0</v>
      </c>
      <c r="I70" s="15">
        <v>0</v>
      </c>
      <c r="J70" s="15">
        <f t="shared" si="3"/>
        <v>0</v>
      </c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</row>
    <row r="71" spans="1:97" s="17" customFormat="1" hidden="1" x14ac:dyDescent="0.25">
      <c r="A71" s="19" t="s">
        <v>141</v>
      </c>
      <c r="B71" s="13" t="s">
        <v>10</v>
      </c>
      <c r="C71" s="16">
        <v>197590</v>
      </c>
      <c r="D71" s="16" t="s">
        <v>142</v>
      </c>
      <c r="E71" s="15">
        <v>0</v>
      </c>
      <c r="F71" s="15">
        <v>0</v>
      </c>
      <c r="G71" s="15">
        <v>0</v>
      </c>
      <c r="H71" s="15">
        <f t="shared" si="0"/>
        <v>0</v>
      </c>
      <c r="I71" s="15">
        <v>0</v>
      </c>
      <c r="J71" s="15">
        <f t="shared" si="3"/>
        <v>0</v>
      </c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</row>
    <row r="72" spans="1:97" s="17" customFormat="1" hidden="1" x14ac:dyDescent="0.25">
      <c r="A72" s="13" t="s">
        <v>143</v>
      </c>
      <c r="B72" s="13" t="s">
        <v>10</v>
      </c>
      <c r="C72" s="16">
        <v>197607</v>
      </c>
      <c r="D72" s="16" t="s">
        <v>144</v>
      </c>
      <c r="E72" s="15">
        <v>0</v>
      </c>
      <c r="F72" s="15">
        <v>0</v>
      </c>
      <c r="G72" s="15">
        <v>0</v>
      </c>
      <c r="H72" s="15">
        <f t="shared" ref="H72:H135" si="5">+E72+F72-G72</f>
        <v>0</v>
      </c>
      <c r="I72" s="15">
        <v>0</v>
      </c>
      <c r="J72" s="15">
        <f t="shared" si="3"/>
        <v>0</v>
      </c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</row>
    <row r="73" spans="1:97" s="17" customFormat="1" hidden="1" x14ac:dyDescent="0.25">
      <c r="A73" s="13" t="s">
        <v>145</v>
      </c>
      <c r="B73" s="13" t="s">
        <v>10</v>
      </c>
      <c r="C73" s="14">
        <v>240101</v>
      </c>
      <c r="D73" s="14" t="s">
        <v>146</v>
      </c>
      <c r="E73" s="15">
        <v>0</v>
      </c>
      <c r="F73" s="15">
        <v>0</v>
      </c>
      <c r="G73" s="15">
        <v>0</v>
      </c>
      <c r="H73" s="15">
        <f t="shared" si="5"/>
        <v>0</v>
      </c>
      <c r="I73" s="15">
        <f>+H73</f>
        <v>0</v>
      </c>
      <c r="J73" s="15">
        <v>0</v>
      </c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</row>
    <row r="74" spans="1:97" s="17" customFormat="1" hidden="1" x14ac:dyDescent="0.25">
      <c r="A74" s="13" t="s">
        <v>147</v>
      </c>
      <c r="B74" s="13" t="s">
        <v>10</v>
      </c>
      <c r="C74" s="14">
        <v>240102</v>
      </c>
      <c r="D74" s="14" t="s">
        <v>148</v>
      </c>
      <c r="E74" s="15">
        <v>0</v>
      </c>
      <c r="F74" s="15">
        <v>0</v>
      </c>
      <c r="G74" s="15">
        <v>0</v>
      </c>
      <c r="H74" s="15">
        <f t="shared" si="5"/>
        <v>0</v>
      </c>
      <c r="I74" s="15">
        <f t="shared" ref="I74:I103" si="6">+H74</f>
        <v>0</v>
      </c>
      <c r="J74" s="15">
        <v>0</v>
      </c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</row>
    <row r="75" spans="1:97" s="17" customFormat="1" hidden="1" x14ac:dyDescent="0.25">
      <c r="A75" s="13" t="s">
        <v>149</v>
      </c>
      <c r="B75" s="13" t="s">
        <v>10</v>
      </c>
      <c r="C75" s="14">
        <v>240790</v>
      </c>
      <c r="D75" s="14" t="s">
        <v>150</v>
      </c>
      <c r="E75" s="15">
        <v>0</v>
      </c>
      <c r="F75" s="15">
        <v>0</v>
      </c>
      <c r="G75" s="15">
        <v>0</v>
      </c>
      <c r="H75" s="15">
        <f t="shared" si="5"/>
        <v>0</v>
      </c>
      <c r="I75" s="15">
        <f t="shared" si="6"/>
        <v>0</v>
      </c>
      <c r="J75" s="15">
        <v>0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</row>
    <row r="76" spans="1:97" s="17" customFormat="1" hidden="1" x14ac:dyDescent="0.25">
      <c r="A76" s="13" t="s">
        <v>151</v>
      </c>
      <c r="B76" s="13" t="s">
        <v>10</v>
      </c>
      <c r="C76" s="14">
        <v>243603</v>
      </c>
      <c r="D76" s="14" t="s">
        <v>152</v>
      </c>
      <c r="E76" s="15">
        <v>0</v>
      </c>
      <c r="F76" s="15">
        <v>0</v>
      </c>
      <c r="G76" s="15">
        <v>0</v>
      </c>
      <c r="H76" s="15">
        <f t="shared" si="5"/>
        <v>0</v>
      </c>
      <c r="I76" s="15">
        <f t="shared" si="6"/>
        <v>0</v>
      </c>
      <c r="J76" s="15">
        <v>0</v>
      </c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</row>
    <row r="77" spans="1:97" s="17" customFormat="1" hidden="1" x14ac:dyDescent="0.25">
      <c r="A77" s="13" t="s">
        <v>153</v>
      </c>
      <c r="B77" s="13" t="s">
        <v>10</v>
      </c>
      <c r="C77" s="14">
        <v>243604</v>
      </c>
      <c r="D77" s="14" t="s">
        <v>154</v>
      </c>
      <c r="E77" s="15">
        <v>0</v>
      </c>
      <c r="F77" s="15">
        <v>0</v>
      </c>
      <c r="G77" s="15">
        <v>0</v>
      </c>
      <c r="H77" s="15">
        <f t="shared" si="5"/>
        <v>0</v>
      </c>
      <c r="I77" s="15">
        <f t="shared" si="6"/>
        <v>0</v>
      </c>
      <c r="J77" s="15">
        <v>0</v>
      </c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</row>
    <row r="78" spans="1:97" s="17" customFormat="1" hidden="1" x14ac:dyDescent="0.25">
      <c r="A78" s="13" t="s">
        <v>155</v>
      </c>
      <c r="B78" s="13" t="s">
        <v>10</v>
      </c>
      <c r="C78" s="14">
        <v>243605</v>
      </c>
      <c r="D78" s="14" t="s">
        <v>156</v>
      </c>
      <c r="E78" s="15">
        <v>0</v>
      </c>
      <c r="F78" s="15">
        <v>0</v>
      </c>
      <c r="G78" s="15">
        <v>0</v>
      </c>
      <c r="H78" s="15">
        <f t="shared" si="5"/>
        <v>0</v>
      </c>
      <c r="I78" s="15">
        <f t="shared" si="6"/>
        <v>0</v>
      </c>
      <c r="J78" s="15">
        <v>0</v>
      </c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</row>
    <row r="79" spans="1:97" s="17" customFormat="1" hidden="1" x14ac:dyDescent="0.25">
      <c r="A79" s="13" t="s">
        <v>157</v>
      </c>
      <c r="B79" s="13" t="s">
        <v>10</v>
      </c>
      <c r="C79" s="14">
        <v>243606</v>
      </c>
      <c r="D79" s="14" t="s">
        <v>158</v>
      </c>
      <c r="E79" s="15">
        <v>0</v>
      </c>
      <c r="F79" s="15">
        <v>0</v>
      </c>
      <c r="G79" s="15">
        <v>0</v>
      </c>
      <c r="H79" s="15">
        <f t="shared" si="5"/>
        <v>0</v>
      </c>
      <c r="I79" s="15">
        <f t="shared" si="6"/>
        <v>0</v>
      </c>
      <c r="J79" s="15">
        <v>0</v>
      </c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</row>
    <row r="80" spans="1:97" s="17" customFormat="1" hidden="1" x14ac:dyDescent="0.25">
      <c r="A80" s="13" t="s">
        <v>159</v>
      </c>
      <c r="B80" s="13" t="s">
        <v>10</v>
      </c>
      <c r="C80" s="14">
        <v>243607</v>
      </c>
      <c r="D80" s="14" t="s">
        <v>160</v>
      </c>
      <c r="E80" s="15">
        <v>0</v>
      </c>
      <c r="F80" s="15">
        <v>0</v>
      </c>
      <c r="G80" s="15">
        <v>0</v>
      </c>
      <c r="H80" s="15">
        <f t="shared" si="5"/>
        <v>0</v>
      </c>
      <c r="I80" s="15">
        <f t="shared" si="6"/>
        <v>0</v>
      </c>
      <c r="J80" s="15">
        <v>0</v>
      </c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</row>
    <row r="81" spans="1:97" s="17" customFormat="1" hidden="1" x14ac:dyDescent="0.25">
      <c r="A81" s="13" t="s">
        <v>161</v>
      </c>
      <c r="B81" s="13" t="s">
        <v>10</v>
      </c>
      <c r="C81" s="14">
        <v>243608</v>
      </c>
      <c r="D81" s="14" t="s">
        <v>162</v>
      </c>
      <c r="E81" s="15">
        <v>0</v>
      </c>
      <c r="F81" s="15">
        <v>0</v>
      </c>
      <c r="G81" s="15">
        <v>0</v>
      </c>
      <c r="H81" s="15">
        <f>+E81+F81-G81</f>
        <v>0</v>
      </c>
      <c r="I81" s="15">
        <f t="shared" si="6"/>
        <v>0</v>
      </c>
      <c r="J81" s="15">
        <v>0</v>
      </c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</row>
    <row r="82" spans="1:97" s="17" customFormat="1" x14ac:dyDescent="0.25">
      <c r="A82" s="13" t="s">
        <v>163</v>
      </c>
      <c r="B82" s="13" t="s">
        <v>10</v>
      </c>
      <c r="C82" s="14">
        <v>243625</v>
      </c>
      <c r="D82" s="14" t="s">
        <v>164</v>
      </c>
      <c r="E82" s="15">
        <v>0</v>
      </c>
      <c r="F82" s="15">
        <v>82000</v>
      </c>
      <c r="G82" s="15">
        <v>109000</v>
      </c>
      <c r="H82" s="15">
        <f t="shared" si="5"/>
        <v>-27000</v>
      </c>
      <c r="I82" s="15">
        <f t="shared" si="6"/>
        <v>-27000</v>
      </c>
      <c r="J82" s="15">
        <v>0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</row>
    <row r="83" spans="1:97" s="17" customFormat="1" hidden="1" x14ac:dyDescent="0.25">
      <c r="A83" s="13" t="s">
        <v>165</v>
      </c>
      <c r="B83" s="13" t="s">
        <v>10</v>
      </c>
      <c r="C83" s="14">
        <v>243626</v>
      </c>
      <c r="D83" s="14" t="s">
        <v>166</v>
      </c>
      <c r="E83" s="15">
        <v>0</v>
      </c>
      <c r="F83" s="15">
        <v>0</v>
      </c>
      <c r="G83" s="15">
        <v>0</v>
      </c>
      <c r="H83" s="15">
        <f t="shared" si="5"/>
        <v>0</v>
      </c>
      <c r="I83" s="15">
        <f t="shared" si="6"/>
        <v>0</v>
      </c>
      <c r="J83" s="15">
        <v>0</v>
      </c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</row>
    <row r="84" spans="1:97" s="17" customFormat="1" hidden="1" x14ac:dyDescent="0.25">
      <c r="A84" s="13" t="s">
        <v>167</v>
      </c>
      <c r="B84" s="13" t="s">
        <v>10</v>
      </c>
      <c r="C84" s="14">
        <v>243627</v>
      </c>
      <c r="D84" s="14" t="s">
        <v>168</v>
      </c>
      <c r="E84" s="15">
        <v>0</v>
      </c>
      <c r="F84" s="15">
        <v>0</v>
      </c>
      <c r="G84" s="15">
        <v>0</v>
      </c>
      <c r="H84" s="15">
        <f t="shared" si="5"/>
        <v>0</v>
      </c>
      <c r="I84" s="15">
        <f t="shared" si="6"/>
        <v>0</v>
      </c>
      <c r="J84" s="15">
        <v>0</v>
      </c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</row>
    <row r="85" spans="1:97" s="17" customFormat="1" hidden="1" x14ac:dyDescent="0.25">
      <c r="A85" s="13" t="s">
        <v>169</v>
      </c>
      <c r="B85" s="13" t="s">
        <v>10</v>
      </c>
      <c r="C85" s="14">
        <v>243628</v>
      </c>
      <c r="D85" s="14" t="s">
        <v>170</v>
      </c>
      <c r="E85" s="15">
        <v>0</v>
      </c>
      <c r="F85" s="15">
        <v>0</v>
      </c>
      <c r="G85" s="15">
        <v>0</v>
      </c>
      <c r="H85" s="15">
        <f t="shared" si="5"/>
        <v>0</v>
      </c>
      <c r="I85" s="15">
        <f t="shared" si="6"/>
        <v>0</v>
      </c>
      <c r="J85" s="15">
        <v>0</v>
      </c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</row>
    <row r="86" spans="1:97" s="17" customFormat="1" hidden="1" x14ac:dyDescent="0.25">
      <c r="A86" s="18" t="s">
        <v>171</v>
      </c>
      <c r="B86" s="13" t="s">
        <v>10</v>
      </c>
      <c r="C86" s="14">
        <v>243690</v>
      </c>
      <c r="D86" s="14" t="s">
        <v>172</v>
      </c>
      <c r="E86" s="15">
        <v>0</v>
      </c>
      <c r="F86" s="15">
        <v>0</v>
      </c>
      <c r="G86" s="15">
        <v>0</v>
      </c>
      <c r="H86" s="15">
        <f t="shared" si="5"/>
        <v>0</v>
      </c>
      <c r="I86" s="15">
        <f t="shared" si="6"/>
        <v>0</v>
      </c>
      <c r="J86" s="15">
        <v>0</v>
      </c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</row>
    <row r="87" spans="1:97" s="17" customFormat="1" hidden="1" x14ac:dyDescent="0.25">
      <c r="A87" s="13" t="s">
        <v>173</v>
      </c>
      <c r="B87" s="13" t="s">
        <v>10</v>
      </c>
      <c r="C87" s="14">
        <v>244020</v>
      </c>
      <c r="D87" s="14" t="s">
        <v>174</v>
      </c>
      <c r="E87" s="15">
        <v>0</v>
      </c>
      <c r="F87" s="15">
        <v>0</v>
      </c>
      <c r="G87" s="15">
        <v>0</v>
      </c>
      <c r="H87" s="15">
        <f t="shared" si="5"/>
        <v>0</v>
      </c>
      <c r="I87" s="15">
        <f t="shared" si="6"/>
        <v>0</v>
      </c>
      <c r="J87" s="15">
        <v>0</v>
      </c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</row>
    <row r="88" spans="1:97" s="17" customFormat="1" hidden="1" x14ac:dyDescent="0.25">
      <c r="A88" s="13" t="s">
        <v>175</v>
      </c>
      <c r="B88" s="13" t="s">
        <v>10</v>
      </c>
      <c r="C88" s="14">
        <v>244075</v>
      </c>
      <c r="D88" s="14" t="s">
        <v>176</v>
      </c>
      <c r="E88" s="15">
        <v>0</v>
      </c>
      <c r="F88" s="15">
        <v>0</v>
      </c>
      <c r="G88" s="15">
        <v>0</v>
      </c>
      <c r="H88" s="15">
        <f t="shared" si="5"/>
        <v>0</v>
      </c>
      <c r="I88" s="15">
        <f t="shared" si="6"/>
        <v>0</v>
      </c>
      <c r="J88" s="15">
        <v>0</v>
      </c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</row>
    <row r="89" spans="1:97" s="17" customFormat="1" hidden="1" x14ac:dyDescent="0.25">
      <c r="A89" s="13" t="s">
        <v>177</v>
      </c>
      <c r="B89" s="13" t="s">
        <v>10</v>
      </c>
      <c r="C89" s="14">
        <v>244085</v>
      </c>
      <c r="D89" s="14" t="s">
        <v>178</v>
      </c>
      <c r="E89" s="15">
        <v>0</v>
      </c>
      <c r="F89" s="15">
        <v>0</v>
      </c>
      <c r="G89" s="15">
        <v>0</v>
      </c>
      <c r="H89" s="15">
        <f t="shared" si="5"/>
        <v>0</v>
      </c>
      <c r="I89" s="15">
        <f t="shared" si="6"/>
        <v>0</v>
      </c>
      <c r="J89" s="15">
        <v>0</v>
      </c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</row>
    <row r="90" spans="1:97" s="17" customFormat="1" hidden="1" x14ac:dyDescent="0.25">
      <c r="A90" s="13" t="s">
        <v>179</v>
      </c>
      <c r="B90" s="13" t="s">
        <v>10</v>
      </c>
      <c r="C90" s="14">
        <v>244091</v>
      </c>
      <c r="D90" s="14" t="s">
        <v>180</v>
      </c>
      <c r="E90" s="15">
        <v>0</v>
      </c>
      <c r="F90" s="15">
        <v>0</v>
      </c>
      <c r="G90" s="15">
        <v>0</v>
      </c>
      <c r="H90" s="15">
        <f t="shared" si="5"/>
        <v>0</v>
      </c>
      <c r="I90" s="15">
        <f t="shared" si="6"/>
        <v>0</v>
      </c>
      <c r="J90" s="15">
        <v>0</v>
      </c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</row>
    <row r="91" spans="1:97" s="17" customFormat="1" hidden="1" x14ac:dyDescent="0.25">
      <c r="A91" s="13" t="s">
        <v>181</v>
      </c>
      <c r="B91" s="13" t="s">
        <v>10</v>
      </c>
      <c r="C91" s="14">
        <v>249028</v>
      </c>
      <c r="D91" s="14" t="s">
        <v>182</v>
      </c>
      <c r="E91" s="15">
        <v>0</v>
      </c>
      <c r="F91" s="15">
        <v>0</v>
      </c>
      <c r="G91" s="15">
        <v>0</v>
      </c>
      <c r="H91" s="15">
        <f t="shared" si="5"/>
        <v>0</v>
      </c>
      <c r="I91" s="15">
        <f t="shared" si="6"/>
        <v>0</v>
      </c>
      <c r="J91" s="15">
        <v>0</v>
      </c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</row>
    <row r="92" spans="1:97" s="17" customFormat="1" hidden="1" x14ac:dyDescent="0.25">
      <c r="A92" s="13" t="s">
        <v>183</v>
      </c>
      <c r="B92" s="13" t="s">
        <v>10</v>
      </c>
      <c r="C92" s="14">
        <v>249031</v>
      </c>
      <c r="D92" s="14" t="s">
        <v>184</v>
      </c>
      <c r="E92" s="15">
        <v>0</v>
      </c>
      <c r="F92" s="15">
        <v>0</v>
      </c>
      <c r="G92" s="15">
        <v>0</v>
      </c>
      <c r="H92" s="15">
        <f t="shared" si="5"/>
        <v>0</v>
      </c>
      <c r="I92" s="15">
        <f t="shared" si="6"/>
        <v>0</v>
      </c>
      <c r="J92" s="15">
        <v>0</v>
      </c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</row>
    <row r="93" spans="1:97" s="17" customFormat="1" hidden="1" x14ac:dyDescent="0.25">
      <c r="A93" s="13" t="s">
        <v>185</v>
      </c>
      <c r="B93" s="13" t="s">
        <v>10</v>
      </c>
      <c r="C93" s="14">
        <v>249032</v>
      </c>
      <c r="D93" s="14" t="s">
        <v>186</v>
      </c>
      <c r="E93" s="15">
        <v>0</v>
      </c>
      <c r="F93" s="15">
        <v>0</v>
      </c>
      <c r="G93" s="15">
        <v>0</v>
      </c>
      <c r="H93" s="15">
        <f t="shared" si="5"/>
        <v>0</v>
      </c>
      <c r="I93" s="15">
        <f t="shared" si="6"/>
        <v>0</v>
      </c>
      <c r="J93" s="15">
        <v>0</v>
      </c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</row>
    <row r="94" spans="1:97" s="17" customFormat="1" hidden="1" x14ac:dyDescent="0.25">
      <c r="A94" s="13" t="s">
        <v>187</v>
      </c>
      <c r="B94" s="13" t="s">
        <v>10</v>
      </c>
      <c r="C94" s="14">
        <v>249040</v>
      </c>
      <c r="D94" s="14" t="s">
        <v>188</v>
      </c>
      <c r="E94" s="15">
        <v>0</v>
      </c>
      <c r="F94" s="15">
        <v>0</v>
      </c>
      <c r="G94" s="15">
        <v>0</v>
      </c>
      <c r="H94" s="15">
        <f t="shared" si="5"/>
        <v>0</v>
      </c>
      <c r="I94" s="15">
        <f t="shared" si="6"/>
        <v>0</v>
      </c>
      <c r="J94" s="15">
        <v>0</v>
      </c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</row>
    <row r="95" spans="1:97" s="17" customFormat="1" hidden="1" x14ac:dyDescent="0.25">
      <c r="A95" s="13" t="s">
        <v>189</v>
      </c>
      <c r="B95" s="13" t="s">
        <v>10</v>
      </c>
      <c r="C95" s="14">
        <v>249051</v>
      </c>
      <c r="D95" s="14" t="s">
        <v>190</v>
      </c>
      <c r="E95" s="15">
        <v>0</v>
      </c>
      <c r="F95" s="15">
        <v>0</v>
      </c>
      <c r="G95" s="15">
        <v>0</v>
      </c>
      <c r="H95" s="15">
        <f t="shared" si="5"/>
        <v>0</v>
      </c>
      <c r="I95" s="15">
        <f t="shared" si="6"/>
        <v>0</v>
      </c>
      <c r="J95" s="15">
        <v>0</v>
      </c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</row>
    <row r="96" spans="1:97" s="17" customFormat="1" hidden="1" x14ac:dyDescent="0.25">
      <c r="A96" s="13" t="s">
        <v>191</v>
      </c>
      <c r="B96" s="13" t="s">
        <v>10</v>
      </c>
      <c r="C96" s="14">
        <v>249053</v>
      </c>
      <c r="D96" s="14" t="s">
        <v>192</v>
      </c>
      <c r="E96" s="15">
        <v>0</v>
      </c>
      <c r="F96" s="15">
        <v>0</v>
      </c>
      <c r="G96" s="15">
        <v>0</v>
      </c>
      <c r="H96" s="15">
        <f t="shared" si="5"/>
        <v>0</v>
      </c>
      <c r="I96" s="15">
        <f t="shared" si="6"/>
        <v>0</v>
      </c>
      <c r="J96" s="15">
        <v>0</v>
      </c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</row>
    <row r="97" spans="1:97" s="17" customFormat="1" x14ac:dyDescent="0.25">
      <c r="A97" s="13" t="s">
        <v>193</v>
      </c>
      <c r="B97" s="13" t="s">
        <v>10</v>
      </c>
      <c r="C97" s="14">
        <v>249054</v>
      </c>
      <c r="D97" s="14" t="s">
        <v>194</v>
      </c>
      <c r="E97" s="15">
        <v>0</v>
      </c>
      <c r="F97" s="15">
        <v>4413000</v>
      </c>
      <c r="G97" s="15">
        <v>4413000</v>
      </c>
      <c r="H97" s="15">
        <f t="shared" si="5"/>
        <v>0</v>
      </c>
      <c r="I97" s="15">
        <f t="shared" si="6"/>
        <v>0</v>
      </c>
      <c r="J97" s="15">
        <v>0</v>
      </c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</row>
    <row r="98" spans="1:97" s="17" customFormat="1" hidden="1" x14ac:dyDescent="0.25">
      <c r="A98" s="13" t="s">
        <v>195</v>
      </c>
      <c r="B98" s="13" t="s">
        <v>10</v>
      </c>
      <c r="C98" s="14">
        <v>249055</v>
      </c>
      <c r="D98" s="14" t="s">
        <v>196</v>
      </c>
      <c r="E98" s="15">
        <v>0</v>
      </c>
      <c r="F98" s="15">
        <v>0</v>
      </c>
      <c r="G98" s="15">
        <v>0</v>
      </c>
      <c r="H98" s="15">
        <f t="shared" si="5"/>
        <v>0</v>
      </c>
      <c r="I98" s="15">
        <f t="shared" si="6"/>
        <v>0</v>
      </c>
      <c r="J98" s="15">
        <v>0</v>
      </c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</row>
    <row r="99" spans="1:97" s="17" customFormat="1" hidden="1" x14ac:dyDescent="0.25">
      <c r="A99" s="13" t="s">
        <v>197</v>
      </c>
      <c r="B99" s="13" t="s">
        <v>10</v>
      </c>
      <c r="C99" s="14">
        <v>249058</v>
      </c>
      <c r="D99" s="14" t="s">
        <v>198</v>
      </c>
      <c r="E99" s="15">
        <v>0</v>
      </c>
      <c r="F99" s="15">
        <v>0</v>
      </c>
      <c r="G99" s="15">
        <v>0</v>
      </c>
      <c r="H99" s="15">
        <f t="shared" si="5"/>
        <v>0</v>
      </c>
      <c r="I99" s="15">
        <f t="shared" si="6"/>
        <v>0</v>
      </c>
      <c r="J99" s="15">
        <v>0</v>
      </c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</row>
    <row r="100" spans="1:97" s="17" customFormat="1" hidden="1" x14ac:dyDescent="0.25">
      <c r="A100" s="13" t="s">
        <v>199</v>
      </c>
      <c r="B100" s="13" t="s">
        <v>10</v>
      </c>
      <c r="C100" s="14">
        <v>249090</v>
      </c>
      <c r="D100" s="14" t="s">
        <v>200</v>
      </c>
      <c r="E100" s="15">
        <v>0</v>
      </c>
      <c r="F100" s="15">
        <v>0</v>
      </c>
      <c r="G100" s="15">
        <v>0</v>
      </c>
      <c r="H100" s="15">
        <f t="shared" si="5"/>
        <v>0</v>
      </c>
      <c r="I100" s="15">
        <f t="shared" si="6"/>
        <v>0</v>
      </c>
      <c r="J100" s="15">
        <v>0</v>
      </c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</row>
    <row r="101" spans="1:97" s="17" customFormat="1" hidden="1" x14ac:dyDescent="0.25">
      <c r="A101" s="13" t="s">
        <v>201</v>
      </c>
      <c r="B101" s="13" t="s">
        <v>10</v>
      </c>
      <c r="C101" s="14">
        <v>291005</v>
      </c>
      <c r="D101" s="14" t="s">
        <v>202</v>
      </c>
      <c r="E101" s="15">
        <v>0</v>
      </c>
      <c r="F101" s="15">
        <v>0</v>
      </c>
      <c r="G101" s="15">
        <v>0</v>
      </c>
      <c r="H101" s="15">
        <f t="shared" si="5"/>
        <v>0</v>
      </c>
      <c r="I101" s="15">
        <f t="shared" si="6"/>
        <v>0</v>
      </c>
      <c r="J101" s="15">
        <v>0</v>
      </c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</row>
    <row r="102" spans="1:97" s="17" customFormat="1" hidden="1" x14ac:dyDescent="0.25">
      <c r="A102" s="13" t="s">
        <v>203</v>
      </c>
      <c r="B102" s="13" t="s">
        <v>10</v>
      </c>
      <c r="C102" s="14">
        <v>291026</v>
      </c>
      <c r="D102" s="14" t="s">
        <v>204</v>
      </c>
      <c r="E102" s="15">
        <v>0</v>
      </c>
      <c r="F102" s="15">
        <v>0</v>
      </c>
      <c r="G102" s="15">
        <v>0</v>
      </c>
      <c r="H102" s="15">
        <f t="shared" si="5"/>
        <v>0</v>
      </c>
      <c r="I102" s="15">
        <f t="shared" si="6"/>
        <v>0</v>
      </c>
      <c r="J102" s="15">
        <v>0</v>
      </c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</row>
    <row r="103" spans="1:97" s="17" customFormat="1" hidden="1" x14ac:dyDescent="0.25">
      <c r="A103" s="13" t="s">
        <v>205</v>
      </c>
      <c r="B103" s="13" t="s">
        <v>10</v>
      </c>
      <c r="C103" s="14">
        <v>299002</v>
      </c>
      <c r="D103" s="14" t="s">
        <v>206</v>
      </c>
      <c r="E103" s="15">
        <v>0</v>
      </c>
      <c r="F103" s="15">
        <v>0</v>
      </c>
      <c r="G103" s="15">
        <v>0</v>
      </c>
      <c r="H103" s="15">
        <f t="shared" si="5"/>
        <v>0</v>
      </c>
      <c r="I103" s="15">
        <f t="shared" si="6"/>
        <v>0</v>
      </c>
      <c r="J103" s="15">
        <v>0</v>
      </c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</row>
    <row r="104" spans="1:97" s="17" customFormat="1" x14ac:dyDescent="0.25">
      <c r="A104" s="13" t="s">
        <v>207</v>
      </c>
      <c r="B104" s="13" t="s">
        <v>10</v>
      </c>
      <c r="C104" s="14">
        <v>310506</v>
      </c>
      <c r="D104" s="14" t="s">
        <v>208</v>
      </c>
      <c r="E104" s="15">
        <v>-191622973</v>
      </c>
      <c r="F104" s="15">
        <v>0</v>
      </c>
      <c r="G104" s="15">
        <v>0</v>
      </c>
      <c r="H104" s="15">
        <f t="shared" si="5"/>
        <v>-191622973</v>
      </c>
      <c r="I104" s="15">
        <v>0</v>
      </c>
      <c r="J104" s="15">
        <f>+H104</f>
        <v>-191622973</v>
      </c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</row>
    <row r="105" spans="1:97" s="17" customFormat="1" x14ac:dyDescent="0.25">
      <c r="A105" s="13" t="s">
        <v>209</v>
      </c>
      <c r="B105" s="13" t="s">
        <v>10</v>
      </c>
      <c r="C105" s="14">
        <v>310901</v>
      </c>
      <c r="D105" s="14" t="s">
        <v>210</v>
      </c>
      <c r="E105" s="15">
        <v>-65062192</v>
      </c>
      <c r="F105" s="15">
        <v>0</v>
      </c>
      <c r="G105" s="15">
        <v>128346401</v>
      </c>
      <c r="H105" s="15">
        <f t="shared" si="5"/>
        <v>-193408593</v>
      </c>
      <c r="I105" s="15">
        <v>0</v>
      </c>
      <c r="J105" s="15">
        <f t="shared" ref="J105:J108" si="7">+H105</f>
        <v>-193408593</v>
      </c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</row>
    <row r="106" spans="1:97" s="17" customFormat="1" x14ac:dyDescent="0.25">
      <c r="A106" s="13" t="s">
        <v>211</v>
      </c>
      <c r="B106" s="13" t="s">
        <v>10</v>
      </c>
      <c r="C106" s="16">
        <v>310902</v>
      </c>
      <c r="D106" s="16" t="s">
        <v>212</v>
      </c>
      <c r="E106" s="15">
        <v>11731085</v>
      </c>
      <c r="F106" s="15">
        <v>0</v>
      </c>
      <c r="G106" s="15">
        <v>0</v>
      </c>
      <c r="H106" s="15">
        <f t="shared" si="5"/>
        <v>11731085</v>
      </c>
      <c r="I106" s="15">
        <v>0</v>
      </c>
      <c r="J106" s="15">
        <f t="shared" si="7"/>
        <v>11731085</v>
      </c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</row>
    <row r="107" spans="1:97" s="17" customFormat="1" x14ac:dyDescent="0.25">
      <c r="A107" s="13" t="s">
        <v>213</v>
      </c>
      <c r="B107" s="13" t="s">
        <v>10</v>
      </c>
      <c r="C107" s="14">
        <v>311001</v>
      </c>
      <c r="D107" s="14" t="s">
        <v>86</v>
      </c>
      <c r="E107" s="15">
        <v>-128346401</v>
      </c>
      <c r="F107" s="15">
        <v>128346401</v>
      </c>
      <c r="G107" s="15">
        <v>0</v>
      </c>
      <c r="H107" s="15">
        <f t="shared" si="5"/>
        <v>0</v>
      </c>
      <c r="I107" s="15">
        <v>0</v>
      </c>
      <c r="J107" s="15">
        <f t="shared" si="7"/>
        <v>0</v>
      </c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</row>
    <row r="108" spans="1:97" s="17" customFormat="1" hidden="1" x14ac:dyDescent="0.25">
      <c r="A108" s="13" t="s">
        <v>214</v>
      </c>
      <c r="B108" s="13" t="s">
        <v>10</v>
      </c>
      <c r="C108" s="20">
        <v>311002</v>
      </c>
      <c r="D108" s="20" t="s">
        <v>89</v>
      </c>
      <c r="E108" s="15">
        <v>0</v>
      </c>
      <c r="F108" s="15">
        <v>0</v>
      </c>
      <c r="G108" s="15">
        <v>0</v>
      </c>
      <c r="H108" s="15">
        <f t="shared" si="5"/>
        <v>0</v>
      </c>
      <c r="I108" s="15">
        <v>0</v>
      </c>
      <c r="J108" s="15">
        <f t="shared" si="7"/>
        <v>0</v>
      </c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</row>
    <row r="109" spans="1:97" s="17" customFormat="1" hidden="1" x14ac:dyDescent="0.25">
      <c r="A109" s="13" t="s">
        <v>215</v>
      </c>
      <c r="B109" s="13" t="s">
        <v>10</v>
      </c>
      <c r="C109" s="14">
        <v>420416</v>
      </c>
      <c r="D109" s="14" t="s">
        <v>216</v>
      </c>
      <c r="E109" s="15">
        <v>0</v>
      </c>
      <c r="F109" s="15">
        <v>0</v>
      </c>
      <c r="G109" s="15">
        <v>0</v>
      </c>
      <c r="H109" s="15">
        <f t="shared" si="5"/>
        <v>0</v>
      </c>
      <c r="I109" s="15">
        <v>0</v>
      </c>
      <c r="J109" s="15">
        <f>+H109</f>
        <v>0</v>
      </c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</row>
    <row r="110" spans="1:97" s="17" customFormat="1" hidden="1" x14ac:dyDescent="0.25">
      <c r="A110" s="13" t="s">
        <v>217</v>
      </c>
      <c r="B110" s="13" t="s">
        <v>10</v>
      </c>
      <c r="C110" s="14">
        <v>430508</v>
      </c>
      <c r="D110" s="14" t="s">
        <v>218</v>
      </c>
      <c r="E110" s="15">
        <v>0</v>
      </c>
      <c r="F110" s="15">
        <v>0</v>
      </c>
      <c r="G110" s="15">
        <v>0</v>
      </c>
      <c r="H110" s="15">
        <f t="shared" si="5"/>
        <v>0</v>
      </c>
      <c r="I110" s="15">
        <v>0</v>
      </c>
      <c r="J110" s="15">
        <f t="shared" ref="J110" si="8">+H110</f>
        <v>0</v>
      </c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</row>
    <row r="111" spans="1:97" s="17" customFormat="1" hidden="1" x14ac:dyDescent="0.25">
      <c r="A111" s="13" t="s">
        <v>219</v>
      </c>
      <c r="B111" s="13" t="s">
        <v>10</v>
      </c>
      <c r="C111" s="14">
        <v>430509</v>
      </c>
      <c r="D111" s="14" t="s">
        <v>220</v>
      </c>
      <c r="E111" s="15">
        <v>0</v>
      </c>
      <c r="F111" s="15">
        <v>0</v>
      </c>
      <c r="G111" s="15">
        <v>0</v>
      </c>
      <c r="H111" s="15">
        <f t="shared" si="5"/>
        <v>0</v>
      </c>
      <c r="I111" s="15">
        <f>+H111</f>
        <v>0</v>
      </c>
      <c r="J111" s="15">
        <v>0</v>
      </c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</row>
    <row r="112" spans="1:97" s="17" customFormat="1" hidden="1" x14ac:dyDescent="0.25">
      <c r="A112" s="13" t="s">
        <v>221</v>
      </c>
      <c r="B112" s="13" t="s">
        <v>10</v>
      </c>
      <c r="C112" s="14">
        <v>430510</v>
      </c>
      <c r="D112" s="14" t="s">
        <v>222</v>
      </c>
      <c r="E112" s="15">
        <v>0</v>
      </c>
      <c r="F112" s="15">
        <v>0</v>
      </c>
      <c r="G112" s="15">
        <v>0</v>
      </c>
      <c r="H112" s="15">
        <f t="shared" si="5"/>
        <v>0</v>
      </c>
      <c r="I112" s="15">
        <f t="shared" ref="I112:I176" si="9">+H112</f>
        <v>0</v>
      </c>
      <c r="J112" s="15">
        <v>0</v>
      </c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</row>
    <row r="113" spans="1:97" s="17" customFormat="1" hidden="1" x14ac:dyDescent="0.25">
      <c r="A113" s="13" t="s">
        <v>223</v>
      </c>
      <c r="B113" s="13" t="s">
        <v>10</v>
      </c>
      <c r="C113" s="14">
        <v>430511</v>
      </c>
      <c r="D113" s="14" t="s">
        <v>224</v>
      </c>
      <c r="E113" s="15">
        <v>0</v>
      </c>
      <c r="F113" s="15">
        <v>0</v>
      </c>
      <c r="G113" s="15">
        <v>0</v>
      </c>
      <c r="H113" s="15">
        <f t="shared" si="5"/>
        <v>0</v>
      </c>
      <c r="I113" s="15">
        <f t="shared" si="9"/>
        <v>0</v>
      </c>
      <c r="J113" s="15">
        <v>0</v>
      </c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</row>
    <row r="114" spans="1:97" s="17" customFormat="1" hidden="1" x14ac:dyDescent="0.25">
      <c r="A114" s="13" t="s">
        <v>225</v>
      </c>
      <c r="B114" s="13" t="s">
        <v>10</v>
      </c>
      <c r="C114" s="14">
        <v>430512</v>
      </c>
      <c r="D114" s="14" t="s">
        <v>226</v>
      </c>
      <c r="E114" s="15">
        <v>0</v>
      </c>
      <c r="F114" s="15">
        <v>0</v>
      </c>
      <c r="G114" s="15">
        <v>0</v>
      </c>
      <c r="H114" s="15">
        <f t="shared" si="5"/>
        <v>0</v>
      </c>
      <c r="I114" s="15">
        <f t="shared" si="9"/>
        <v>0</v>
      </c>
      <c r="J114" s="15">
        <v>0</v>
      </c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</row>
    <row r="115" spans="1:97" s="17" customFormat="1" x14ac:dyDescent="0.25">
      <c r="A115" s="13" t="s">
        <v>227</v>
      </c>
      <c r="B115" s="13" t="s">
        <v>10</v>
      </c>
      <c r="C115" s="14">
        <v>430550</v>
      </c>
      <c r="D115" s="14" t="s">
        <v>228</v>
      </c>
      <c r="E115" s="15">
        <v>0</v>
      </c>
      <c r="F115" s="15">
        <v>0</v>
      </c>
      <c r="G115" s="15">
        <v>258000</v>
      </c>
      <c r="H115" s="15">
        <f t="shared" si="5"/>
        <v>-258000</v>
      </c>
      <c r="I115" s="15">
        <f t="shared" si="9"/>
        <v>-258000</v>
      </c>
      <c r="J115" s="15">
        <v>0</v>
      </c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</row>
    <row r="116" spans="1:97" s="17" customFormat="1" hidden="1" x14ac:dyDescent="0.25">
      <c r="A116" s="13" t="s">
        <v>229</v>
      </c>
      <c r="B116" s="13" t="s">
        <v>10</v>
      </c>
      <c r="C116" s="14">
        <v>439090</v>
      </c>
      <c r="D116" s="14" t="s">
        <v>230</v>
      </c>
      <c r="E116" s="15">
        <v>0</v>
      </c>
      <c r="F116" s="15">
        <v>0</v>
      </c>
      <c r="G116" s="15">
        <v>0</v>
      </c>
      <c r="H116" s="15">
        <f t="shared" si="5"/>
        <v>0</v>
      </c>
      <c r="I116" s="15">
        <f t="shared" si="9"/>
        <v>0</v>
      </c>
      <c r="J116" s="15">
        <v>0</v>
      </c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</row>
    <row r="117" spans="1:97" s="17" customFormat="1" hidden="1" x14ac:dyDescent="0.25">
      <c r="A117" s="19" t="s">
        <v>231</v>
      </c>
      <c r="B117" s="13" t="s">
        <v>10</v>
      </c>
      <c r="C117" s="20">
        <v>439501</v>
      </c>
      <c r="D117" s="20" t="s">
        <v>232</v>
      </c>
      <c r="E117" s="15">
        <v>0</v>
      </c>
      <c r="F117" s="15">
        <v>0</v>
      </c>
      <c r="G117" s="15">
        <v>0</v>
      </c>
      <c r="H117" s="15">
        <f t="shared" si="5"/>
        <v>0</v>
      </c>
      <c r="I117" s="15">
        <f t="shared" si="9"/>
        <v>0</v>
      </c>
      <c r="J117" s="15">
        <v>0</v>
      </c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</row>
    <row r="118" spans="1:97" s="17" customFormat="1" hidden="1" x14ac:dyDescent="0.25">
      <c r="A118" s="13" t="s">
        <v>233</v>
      </c>
      <c r="B118" s="13" t="s">
        <v>10</v>
      </c>
      <c r="C118" s="14">
        <v>442802</v>
      </c>
      <c r="D118" s="14" t="s">
        <v>234</v>
      </c>
      <c r="E118" s="15">
        <v>0</v>
      </c>
      <c r="F118" s="15">
        <v>0</v>
      </c>
      <c r="G118" s="15">
        <v>0</v>
      </c>
      <c r="H118" s="15">
        <f t="shared" si="5"/>
        <v>0</v>
      </c>
      <c r="I118" s="15">
        <f t="shared" si="9"/>
        <v>0</v>
      </c>
      <c r="J118" s="15">
        <v>0</v>
      </c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</row>
    <row r="119" spans="1:97" s="17" customFormat="1" x14ac:dyDescent="0.25">
      <c r="A119" s="13" t="s">
        <v>235</v>
      </c>
      <c r="B119" s="13" t="s">
        <v>10</v>
      </c>
      <c r="C119" s="14">
        <v>442805</v>
      </c>
      <c r="D119" s="14" t="s">
        <v>236</v>
      </c>
      <c r="E119" s="15">
        <v>0</v>
      </c>
      <c r="F119" s="15">
        <v>0</v>
      </c>
      <c r="G119" s="15">
        <v>133851884</v>
      </c>
      <c r="H119" s="15">
        <f t="shared" si="5"/>
        <v>-133851884</v>
      </c>
      <c r="I119" s="15">
        <f t="shared" si="9"/>
        <v>-133851884</v>
      </c>
      <c r="J119" s="15">
        <v>0</v>
      </c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</row>
    <row r="120" spans="1:97" s="17" customFormat="1" hidden="1" x14ac:dyDescent="0.25">
      <c r="A120" s="13" t="s">
        <v>237</v>
      </c>
      <c r="B120" s="13" t="s">
        <v>10</v>
      </c>
      <c r="C120" s="14">
        <v>442890</v>
      </c>
      <c r="D120" s="14" t="s">
        <v>238</v>
      </c>
      <c r="E120" s="15">
        <v>0</v>
      </c>
      <c r="F120" s="15">
        <v>0</v>
      </c>
      <c r="G120" s="15">
        <v>0</v>
      </c>
      <c r="H120" s="15">
        <f t="shared" si="5"/>
        <v>0</v>
      </c>
      <c r="I120" s="15">
        <f t="shared" si="9"/>
        <v>0</v>
      </c>
      <c r="J120" s="15">
        <v>0</v>
      </c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</row>
    <row r="121" spans="1:97" s="17" customFormat="1" x14ac:dyDescent="0.25">
      <c r="A121" s="13" t="s">
        <v>239</v>
      </c>
      <c r="B121" s="13" t="s">
        <v>10</v>
      </c>
      <c r="C121" s="14">
        <v>480201</v>
      </c>
      <c r="D121" s="14" t="s">
        <v>240</v>
      </c>
      <c r="E121" s="15">
        <v>0</v>
      </c>
      <c r="F121" s="15">
        <v>0</v>
      </c>
      <c r="G121" s="15">
        <v>2596</v>
      </c>
      <c r="H121" s="15">
        <f t="shared" si="5"/>
        <v>-2596</v>
      </c>
      <c r="I121" s="15">
        <f t="shared" si="9"/>
        <v>-2596</v>
      </c>
      <c r="J121" s="15">
        <v>0</v>
      </c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</row>
    <row r="122" spans="1:97" s="17" customFormat="1" hidden="1" x14ac:dyDescent="0.25">
      <c r="A122" s="18" t="s">
        <v>241</v>
      </c>
      <c r="B122" s="13" t="s">
        <v>10</v>
      </c>
      <c r="C122" s="14">
        <v>480290</v>
      </c>
      <c r="D122" s="14" t="s">
        <v>242</v>
      </c>
      <c r="E122" s="15">
        <v>0</v>
      </c>
      <c r="F122" s="15">
        <v>0</v>
      </c>
      <c r="G122" s="15">
        <v>0</v>
      </c>
      <c r="H122" s="15">
        <f t="shared" si="5"/>
        <v>0</v>
      </c>
      <c r="I122" s="15">
        <f t="shared" si="9"/>
        <v>0</v>
      </c>
      <c r="J122" s="15">
        <v>0</v>
      </c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</row>
    <row r="123" spans="1:97" s="17" customFormat="1" hidden="1" x14ac:dyDescent="0.25">
      <c r="A123" s="13" t="s">
        <v>243</v>
      </c>
      <c r="B123" s="13" t="s">
        <v>10</v>
      </c>
      <c r="C123" s="14">
        <v>480815</v>
      </c>
      <c r="D123" s="14" t="s">
        <v>244</v>
      </c>
      <c r="E123" s="15">
        <v>0</v>
      </c>
      <c r="F123" s="15">
        <v>0</v>
      </c>
      <c r="G123" s="15">
        <v>0</v>
      </c>
      <c r="H123" s="15">
        <f t="shared" si="5"/>
        <v>0</v>
      </c>
      <c r="I123" s="15">
        <f t="shared" si="9"/>
        <v>0</v>
      </c>
      <c r="J123" s="15">
        <v>0</v>
      </c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</row>
    <row r="124" spans="1:97" s="17" customFormat="1" x14ac:dyDescent="0.25">
      <c r="A124" s="13" t="s">
        <v>245</v>
      </c>
      <c r="B124" s="13" t="s">
        <v>10</v>
      </c>
      <c r="C124" s="14">
        <v>480817</v>
      </c>
      <c r="D124" s="14" t="s">
        <v>246</v>
      </c>
      <c r="E124" s="15">
        <v>0</v>
      </c>
      <c r="F124" s="15">
        <v>0</v>
      </c>
      <c r="G124" s="15">
        <v>2050000</v>
      </c>
      <c r="H124" s="15">
        <f t="shared" si="5"/>
        <v>-2050000</v>
      </c>
      <c r="I124" s="15">
        <f t="shared" si="9"/>
        <v>-2050000</v>
      </c>
      <c r="J124" s="15">
        <v>0</v>
      </c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</row>
    <row r="125" spans="1:97" s="17" customFormat="1" hidden="1" x14ac:dyDescent="0.25">
      <c r="A125" s="13" t="s">
        <v>247</v>
      </c>
      <c r="B125" s="13" t="s">
        <v>10</v>
      </c>
      <c r="C125" s="14">
        <v>480825</v>
      </c>
      <c r="D125" s="14" t="s">
        <v>248</v>
      </c>
      <c r="E125" s="15">
        <v>0</v>
      </c>
      <c r="F125" s="15">
        <v>0</v>
      </c>
      <c r="G125" s="15">
        <v>0</v>
      </c>
      <c r="H125" s="15">
        <f t="shared" si="5"/>
        <v>0</v>
      </c>
      <c r="I125" s="15">
        <f t="shared" si="9"/>
        <v>0</v>
      </c>
      <c r="J125" s="15">
        <v>0</v>
      </c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</row>
    <row r="126" spans="1:97" s="17" customFormat="1" hidden="1" x14ac:dyDescent="0.25">
      <c r="A126" s="13" t="s">
        <v>249</v>
      </c>
      <c r="B126" s="13" t="s">
        <v>10</v>
      </c>
      <c r="C126" s="14">
        <v>480827</v>
      </c>
      <c r="D126" s="14" t="s">
        <v>250</v>
      </c>
      <c r="E126" s="15">
        <v>0</v>
      </c>
      <c r="F126" s="15">
        <v>0</v>
      </c>
      <c r="G126" s="15">
        <v>0</v>
      </c>
      <c r="H126" s="15">
        <f t="shared" si="5"/>
        <v>0</v>
      </c>
      <c r="I126" s="15">
        <f t="shared" si="9"/>
        <v>0</v>
      </c>
      <c r="J126" s="15">
        <v>0</v>
      </c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</row>
    <row r="127" spans="1:97" s="17" customFormat="1" hidden="1" x14ac:dyDescent="0.25">
      <c r="A127" s="13" t="s">
        <v>251</v>
      </c>
      <c r="B127" s="13" t="s">
        <v>10</v>
      </c>
      <c r="C127" s="14">
        <v>480890</v>
      </c>
      <c r="D127" s="14" t="s">
        <v>252</v>
      </c>
      <c r="E127" s="15">
        <v>0</v>
      </c>
      <c r="F127" s="15">
        <v>0</v>
      </c>
      <c r="G127" s="15">
        <v>0</v>
      </c>
      <c r="H127" s="15">
        <f t="shared" si="5"/>
        <v>0</v>
      </c>
      <c r="I127" s="15">
        <f t="shared" si="9"/>
        <v>0</v>
      </c>
      <c r="J127" s="15">
        <v>0</v>
      </c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</row>
    <row r="128" spans="1:97" s="17" customFormat="1" hidden="1" x14ac:dyDescent="0.25">
      <c r="A128" s="13" t="s">
        <v>253</v>
      </c>
      <c r="B128" s="13" t="s">
        <v>10</v>
      </c>
      <c r="C128" s="14">
        <v>510305</v>
      </c>
      <c r="D128" s="14" t="s">
        <v>254</v>
      </c>
      <c r="E128" s="15">
        <v>0</v>
      </c>
      <c r="F128" s="15">
        <v>0</v>
      </c>
      <c r="G128" s="15">
        <v>0</v>
      </c>
      <c r="H128" s="15">
        <f t="shared" si="5"/>
        <v>0</v>
      </c>
      <c r="I128" s="15">
        <f t="shared" si="9"/>
        <v>0</v>
      </c>
      <c r="J128" s="15">
        <v>0</v>
      </c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</row>
    <row r="129" spans="1:97" s="17" customFormat="1" hidden="1" x14ac:dyDescent="0.25">
      <c r="A129" s="13" t="s">
        <v>255</v>
      </c>
      <c r="B129" s="13" t="s">
        <v>10</v>
      </c>
      <c r="C129" s="14">
        <v>510801</v>
      </c>
      <c r="D129" s="14" t="s">
        <v>256</v>
      </c>
      <c r="E129" s="15">
        <v>0</v>
      </c>
      <c r="F129" s="15">
        <v>0</v>
      </c>
      <c r="G129" s="15">
        <v>0</v>
      </c>
      <c r="H129" s="15">
        <f t="shared" si="5"/>
        <v>0</v>
      </c>
      <c r="I129" s="15">
        <f t="shared" si="9"/>
        <v>0</v>
      </c>
      <c r="J129" s="15">
        <v>0</v>
      </c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</row>
    <row r="130" spans="1:97" s="17" customFormat="1" hidden="1" x14ac:dyDescent="0.25">
      <c r="A130" s="13" t="s">
        <v>257</v>
      </c>
      <c r="B130" s="13" t="s">
        <v>10</v>
      </c>
      <c r="C130" s="14">
        <v>511106</v>
      </c>
      <c r="D130" s="14" t="s">
        <v>258</v>
      </c>
      <c r="E130" s="15">
        <v>0</v>
      </c>
      <c r="F130" s="15">
        <v>0</v>
      </c>
      <c r="G130" s="15">
        <v>0</v>
      </c>
      <c r="H130" s="15">
        <f t="shared" si="5"/>
        <v>0</v>
      </c>
      <c r="I130" s="15">
        <f t="shared" si="9"/>
        <v>0</v>
      </c>
      <c r="J130" s="15">
        <v>0</v>
      </c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</row>
    <row r="131" spans="1:97" s="17" customFormat="1" hidden="1" x14ac:dyDescent="0.25">
      <c r="A131" s="13" t="s">
        <v>259</v>
      </c>
      <c r="B131" s="13" t="s">
        <v>10</v>
      </c>
      <c r="C131" s="14">
        <v>511113</v>
      </c>
      <c r="D131" s="14" t="s">
        <v>260</v>
      </c>
      <c r="E131" s="15">
        <v>0</v>
      </c>
      <c r="F131" s="15">
        <v>0</v>
      </c>
      <c r="G131" s="15">
        <v>0</v>
      </c>
      <c r="H131" s="15">
        <f t="shared" si="5"/>
        <v>0</v>
      </c>
      <c r="I131" s="15">
        <f t="shared" si="9"/>
        <v>0</v>
      </c>
      <c r="J131" s="15">
        <v>0</v>
      </c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</row>
    <row r="132" spans="1:97" s="17" customFormat="1" hidden="1" x14ac:dyDescent="0.25">
      <c r="A132" s="13" t="s">
        <v>261</v>
      </c>
      <c r="B132" s="13" t="s">
        <v>10</v>
      </c>
      <c r="C132" s="14">
        <v>511114</v>
      </c>
      <c r="D132" s="14" t="s">
        <v>262</v>
      </c>
      <c r="E132" s="15">
        <v>0</v>
      </c>
      <c r="F132" s="15">
        <v>0</v>
      </c>
      <c r="G132" s="15">
        <v>0</v>
      </c>
      <c r="H132" s="15">
        <f t="shared" si="5"/>
        <v>0</v>
      </c>
      <c r="I132" s="15">
        <f t="shared" si="9"/>
        <v>0</v>
      </c>
      <c r="J132" s="15">
        <v>0</v>
      </c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</row>
    <row r="133" spans="1:97" s="17" customFormat="1" hidden="1" x14ac:dyDescent="0.25">
      <c r="A133" s="13" t="s">
        <v>263</v>
      </c>
      <c r="B133" s="13" t="s">
        <v>10</v>
      </c>
      <c r="C133" s="14">
        <v>511115</v>
      </c>
      <c r="D133" s="14" t="s">
        <v>264</v>
      </c>
      <c r="E133" s="15">
        <v>0</v>
      </c>
      <c r="F133" s="15">
        <v>0</v>
      </c>
      <c r="G133" s="15">
        <v>0</v>
      </c>
      <c r="H133" s="15">
        <f t="shared" si="5"/>
        <v>0</v>
      </c>
      <c r="I133" s="15">
        <f t="shared" si="9"/>
        <v>0</v>
      </c>
      <c r="J133" s="15">
        <v>0</v>
      </c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</row>
    <row r="134" spans="1:97" s="17" customFormat="1" hidden="1" x14ac:dyDescent="0.25">
      <c r="A134" s="13" t="s">
        <v>265</v>
      </c>
      <c r="B134" s="13" t="s">
        <v>10</v>
      </c>
      <c r="C134" s="14">
        <v>511116</v>
      </c>
      <c r="D134" s="14" t="s">
        <v>266</v>
      </c>
      <c r="E134" s="15">
        <v>0</v>
      </c>
      <c r="F134" s="15">
        <v>0</v>
      </c>
      <c r="G134" s="15">
        <v>0</v>
      </c>
      <c r="H134" s="15">
        <f t="shared" si="5"/>
        <v>0</v>
      </c>
      <c r="I134" s="15">
        <f t="shared" si="9"/>
        <v>0</v>
      </c>
      <c r="J134" s="15">
        <v>0</v>
      </c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</row>
    <row r="135" spans="1:97" s="17" customFormat="1" hidden="1" x14ac:dyDescent="0.25">
      <c r="A135" s="13" t="s">
        <v>267</v>
      </c>
      <c r="B135" s="13" t="s">
        <v>10</v>
      </c>
      <c r="C135" s="14">
        <v>511117</v>
      </c>
      <c r="D135" s="14" t="s">
        <v>268</v>
      </c>
      <c r="E135" s="15">
        <v>0</v>
      </c>
      <c r="F135" s="15">
        <v>0</v>
      </c>
      <c r="G135" s="15">
        <v>0</v>
      </c>
      <c r="H135" s="15">
        <f t="shared" si="5"/>
        <v>0</v>
      </c>
      <c r="I135" s="15">
        <f t="shared" si="9"/>
        <v>0</v>
      </c>
      <c r="J135" s="15">
        <v>0</v>
      </c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</row>
    <row r="136" spans="1:97" s="17" customFormat="1" hidden="1" x14ac:dyDescent="0.25">
      <c r="A136" s="13" t="s">
        <v>269</v>
      </c>
      <c r="B136" s="13" t="s">
        <v>10</v>
      </c>
      <c r="C136" s="14">
        <v>511118</v>
      </c>
      <c r="D136" s="14" t="s">
        <v>270</v>
      </c>
      <c r="E136" s="15">
        <v>0</v>
      </c>
      <c r="F136" s="15">
        <v>0</v>
      </c>
      <c r="G136" s="15">
        <v>0</v>
      </c>
      <c r="H136" s="15">
        <f t="shared" ref="H136:H200" si="10">+E136+F136-G136</f>
        <v>0</v>
      </c>
      <c r="I136" s="15">
        <f t="shared" si="9"/>
        <v>0</v>
      </c>
      <c r="J136" s="15">
        <v>0</v>
      </c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</row>
    <row r="137" spans="1:97" s="17" customFormat="1" hidden="1" x14ac:dyDescent="0.25">
      <c r="A137" s="13" t="s">
        <v>271</v>
      </c>
      <c r="B137" s="13" t="s">
        <v>10</v>
      </c>
      <c r="C137" s="14">
        <v>511121</v>
      </c>
      <c r="D137" s="14" t="s">
        <v>272</v>
      </c>
      <c r="E137" s="15">
        <v>0</v>
      </c>
      <c r="F137" s="15">
        <v>0</v>
      </c>
      <c r="G137" s="15">
        <v>0</v>
      </c>
      <c r="H137" s="15">
        <f t="shared" si="10"/>
        <v>0</v>
      </c>
      <c r="I137" s="15">
        <f t="shared" si="9"/>
        <v>0</v>
      </c>
      <c r="J137" s="15">
        <v>0</v>
      </c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</row>
    <row r="138" spans="1:97" s="17" customFormat="1" hidden="1" x14ac:dyDescent="0.25">
      <c r="A138" s="13" t="s">
        <v>273</v>
      </c>
      <c r="B138" s="13" t="s">
        <v>10</v>
      </c>
      <c r="C138" s="14">
        <v>511122</v>
      </c>
      <c r="D138" s="14" t="s">
        <v>274</v>
      </c>
      <c r="E138" s="15">
        <v>0</v>
      </c>
      <c r="F138" s="15">
        <v>0</v>
      </c>
      <c r="G138" s="15">
        <v>0</v>
      </c>
      <c r="H138" s="15">
        <f t="shared" si="10"/>
        <v>0</v>
      </c>
      <c r="I138" s="15">
        <f t="shared" si="9"/>
        <v>0</v>
      </c>
      <c r="J138" s="15">
        <v>0</v>
      </c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</row>
    <row r="139" spans="1:97" s="17" customFormat="1" hidden="1" x14ac:dyDescent="0.25">
      <c r="A139" s="13" t="s">
        <v>275</v>
      </c>
      <c r="B139" s="13" t="s">
        <v>10</v>
      </c>
      <c r="C139" s="14">
        <v>511123</v>
      </c>
      <c r="D139" s="14" t="s">
        <v>276</v>
      </c>
      <c r="E139" s="15">
        <v>0</v>
      </c>
      <c r="F139" s="15">
        <v>0</v>
      </c>
      <c r="G139" s="15">
        <v>0</v>
      </c>
      <c r="H139" s="15">
        <f t="shared" si="10"/>
        <v>0</v>
      </c>
      <c r="I139" s="15">
        <f t="shared" si="9"/>
        <v>0</v>
      </c>
      <c r="J139" s="15">
        <v>0</v>
      </c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</row>
    <row r="140" spans="1:97" s="17" customFormat="1" hidden="1" x14ac:dyDescent="0.25">
      <c r="A140" s="13" t="s">
        <v>277</v>
      </c>
      <c r="B140" s="13" t="s">
        <v>10</v>
      </c>
      <c r="C140" s="14">
        <v>511125</v>
      </c>
      <c r="D140" s="14" t="s">
        <v>278</v>
      </c>
      <c r="E140" s="15">
        <v>0</v>
      </c>
      <c r="F140" s="15">
        <v>0</v>
      </c>
      <c r="G140" s="15">
        <v>0</v>
      </c>
      <c r="H140" s="15">
        <f t="shared" si="10"/>
        <v>0</v>
      </c>
      <c r="I140" s="15">
        <f t="shared" si="9"/>
        <v>0</v>
      </c>
      <c r="J140" s="15">
        <v>0</v>
      </c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</row>
    <row r="141" spans="1:97" s="17" customFormat="1" hidden="1" x14ac:dyDescent="0.25">
      <c r="A141" s="13" t="s">
        <v>279</v>
      </c>
      <c r="B141" s="13" t="s">
        <v>10</v>
      </c>
      <c r="C141" s="21">
        <v>511130</v>
      </c>
      <c r="D141" s="21" t="s">
        <v>280</v>
      </c>
      <c r="E141" s="15">
        <v>0</v>
      </c>
      <c r="F141" s="15">
        <v>0</v>
      </c>
      <c r="G141" s="15">
        <v>0</v>
      </c>
      <c r="H141" s="15">
        <f t="shared" si="10"/>
        <v>0</v>
      </c>
      <c r="I141" s="15">
        <f t="shared" si="9"/>
        <v>0</v>
      </c>
      <c r="J141" s="15">
        <v>0</v>
      </c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</row>
    <row r="142" spans="1:97" s="17" customFormat="1" hidden="1" x14ac:dyDescent="0.25">
      <c r="A142" s="22" t="s">
        <v>281</v>
      </c>
      <c r="B142" s="13" t="s">
        <v>10</v>
      </c>
      <c r="C142" s="14">
        <v>511131</v>
      </c>
      <c r="D142" s="14" t="s">
        <v>282</v>
      </c>
      <c r="E142" s="15">
        <v>0</v>
      </c>
      <c r="F142" s="15">
        <v>0</v>
      </c>
      <c r="G142" s="15">
        <v>0</v>
      </c>
      <c r="H142" s="15">
        <f t="shared" si="10"/>
        <v>0</v>
      </c>
      <c r="I142" s="15">
        <f t="shared" si="9"/>
        <v>0</v>
      </c>
      <c r="J142" s="15">
        <v>0</v>
      </c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</row>
    <row r="143" spans="1:97" s="17" customFormat="1" hidden="1" x14ac:dyDescent="0.25">
      <c r="A143" s="13" t="s">
        <v>283</v>
      </c>
      <c r="B143" s="13" t="s">
        <v>10</v>
      </c>
      <c r="C143" s="14">
        <v>511136</v>
      </c>
      <c r="D143" s="14" t="s">
        <v>284</v>
      </c>
      <c r="E143" s="15">
        <v>0</v>
      </c>
      <c r="F143" s="15">
        <v>0</v>
      </c>
      <c r="G143" s="15">
        <v>0</v>
      </c>
      <c r="H143" s="15">
        <f t="shared" si="10"/>
        <v>0</v>
      </c>
      <c r="I143" s="15">
        <f t="shared" si="9"/>
        <v>0</v>
      </c>
      <c r="J143" s="15">
        <v>0</v>
      </c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</row>
    <row r="144" spans="1:97" s="17" customFormat="1" hidden="1" x14ac:dyDescent="0.25">
      <c r="A144" s="13" t="s">
        <v>285</v>
      </c>
      <c r="B144" s="13" t="s">
        <v>10</v>
      </c>
      <c r="C144" s="14">
        <v>511137</v>
      </c>
      <c r="D144" s="14" t="s">
        <v>286</v>
      </c>
      <c r="E144" s="15">
        <v>0</v>
      </c>
      <c r="F144" s="15">
        <v>0</v>
      </c>
      <c r="G144" s="15">
        <v>0</v>
      </c>
      <c r="H144" s="15">
        <f t="shared" si="10"/>
        <v>0</v>
      </c>
      <c r="I144" s="15">
        <f t="shared" si="9"/>
        <v>0</v>
      </c>
      <c r="J144" s="15">
        <v>0</v>
      </c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</row>
    <row r="145" spans="1:97" s="17" customFormat="1" hidden="1" x14ac:dyDescent="0.25">
      <c r="A145" s="13" t="s">
        <v>287</v>
      </c>
      <c r="B145" s="13" t="s">
        <v>10</v>
      </c>
      <c r="C145" s="14">
        <v>511139</v>
      </c>
      <c r="D145" s="14" t="s">
        <v>288</v>
      </c>
      <c r="E145" s="15">
        <v>0</v>
      </c>
      <c r="F145" s="15">
        <v>0</v>
      </c>
      <c r="G145" s="15">
        <v>0</v>
      </c>
      <c r="H145" s="15">
        <f t="shared" si="10"/>
        <v>0</v>
      </c>
      <c r="I145" s="15">
        <f t="shared" si="9"/>
        <v>0</v>
      </c>
      <c r="J145" s="15">
        <v>0</v>
      </c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</row>
    <row r="146" spans="1:97" s="17" customFormat="1" hidden="1" x14ac:dyDescent="0.25">
      <c r="A146" s="13" t="s">
        <v>289</v>
      </c>
      <c r="B146" s="13" t="s">
        <v>10</v>
      </c>
      <c r="C146" s="14">
        <v>511141</v>
      </c>
      <c r="D146" s="14" t="s">
        <v>290</v>
      </c>
      <c r="E146" s="15">
        <v>0</v>
      </c>
      <c r="F146" s="15">
        <v>0</v>
      </c>
      <c r="G146" s="15">
        <v>0</v>
      </c>
      <c r="H146" s="15">
        <f t="shared" si="10"/>
        <v>0</v>
      </c>
      <c r="I146" s="15">
        <f t="shared" si="9"/>
        <v>0</v>
      </c>
      <c r="J146" s="15">
        <v>0</v>
      </c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</row>
    <row r="147" spans="1:97" s="17" customFormat="1" hidden="1" x14ac:dyDescent="0.25">
      <c r="A147" s="13" t="s">
        <v>291</v>
      </c>
      <c r="B147" s="13" t="s">
        <v>10</v>
      </c>
      <c r="C147" s="14">
        <v>511146</v>
      </c>
      <c r="D147" s="14" t="s">
        <v>292</v>
      </c>
      <c r="E147" s="15">
        <v>0</v>
      </c>
      <c r="F147" s="15">
        <v>0</v>
      </c>
      <c r="G147" s="15">
        <v>0</v>
      </c>
      <c r="H147" s="15">
        <f t="shared" si="10"/>
        <v>0</v>
      </c>
      <c r="I147" s="15">
        <f t="shared" si="9"/>
        <v>0</v>
      </c>
      <c r="J147" s="15">
        <v>0</v>
      </c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</row>
    <row r="148" spans="1:97" s="17" customFormat="1" hidden="1" x14ac:dyDescent="0.25">
      <c r="A148" s="13" t="s">
        <v>293</v>
      </c>
      <c r="B148" s="13" t="s">
        <v>10</v>
      </c>
      <c r="C148" s="14">
        <v>511150</v>
      </c>
      <c r="D148" s="14" t="s">
        <v>294</v>
      </c>
      <c r="E148" s="15">
        <v>0</v>
      </c>
      <c r="F148" s="15">
        <v>0</v>
      </c>
      <c r="G148" s="15">
        <v>0</v>
      </c>
      <c r="H148" s="15">
        <f t="shared" si="10"/>
        <v>0</v>
      </c>
      <c r="I148" s="15">
        <f t="shared" si="9"/>
        <v>0</v>
      </c>
      <c r="J148" s="15">
        <v>0</v>
      </c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</row>
    <row r="149" spans="1:97" s="17" customFormat="1" hidden="1" x14ac:dyDescent="0.25">
      <c r="A149" s="13" t="s">
        <v>295</v>
      </c>
      <c r="B149" s="13" t="s">
        <v>10</v>
      </c>
      <c r="C149" s="14">
        <v>511155</v>
      </c>
      <c r="D149" s="14" t="s">
        <v>296</v>
      </c>
      <c r="E149" s="15">
        <v>0</v>
      </c>
      <c r="F149" s="15">
        <v>0</v>
      </c>
      <c r="G149" s="15">
        <v>0</v>
      </c>
      <c r="H149" s="15">
        <f t="shared" si="10"/>
        <v>0</v>
      </c>
      <c r="I149" s="15">
        <f t="shared" si="9"/>
        <v>0</v>
      </c>
      <c r="J149" s="15">
        <v>0</v>
      </c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</row>
    <row r="150" spans="1:97" s="17" customFormat="1" hidden="1" x14ac:dyDescent="0.25">
      <c r="A150" s="13" t="s">
        <v>297</v>
      </c>
      <c r="B150" s="13" t="s">
        <v>10</v>
      </c>
      <c r="C150" s="14">
        <v>511158</v>
      </c>
      <c r="D150" s="14" t="s">
        <v>298</v>
      </c>
      <c r="E150" s="15">
        <v>0</v>
      </c>
      <c r="F150" s="15">
        <v>0</v>
      </c>
      <c r="G150" s="15">
        <v>0</v>
      </c>
      <c r="H150" s="15">
        <f t="shared" si="10"/>
        <v>0</v>
      </c>
      <c r="I150" s="15">
        <f t="shared" si="9"/>
        <v>0</v>
      </c>
      <c r="J150" s="15">
        <v>0</v>
      </c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</row>
    <row r="151" spans="1:97" s="17" customFormat="1" hidden="1" x14ac:dyDescent="0.25">
      <c r="A151" s="13" t="s">
        <v>299</v>
      </c>
      <c r="B151" s="13" t="s">
        <v>10</v>
      </c>
      <c r="C151" s="14">
        <v>511159</v>
      </c>
      <c r="D151" s="14" t="s">
        <v>300</v>
      </c>
      <c r="E151" s="15">
        <v>0</v>
      </c>
      <c r="F151" s="15">
        <v>0</v>
      </c>
      <c r="G151" s="15">
        <v>0</v>
      </c>
      <c r="H151" s="15">
        <f t="shared" si="10"/>
        <v>0</v>
      </c>
      <c r="I151" s="15">
        <f t="shared" si="9"/>
        <v>0</v>
      </c>
      <c r="J151" s="15">
        <v>0</v>
      </c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</row>
    <row r="152" spans="1:97" s="17" customFormat="1" hidden="1" x14ac:dyDescent="0.25">
      <c r="A152" s="13" t="s">
        <v>301</v>
      </c>
      <c r="B152" s="13" t="s">
        <v>10</v>
      </c>
      <c r="C152" s="14">
        <v>511178</v>
      </c>
      <c r="D152" s="14" t="s">
        <v>302</v>
      </c>
      <c r="E152" s="15">
        <v>0</v>
      </c>
      <c r="F152" s="15">
        <v>0</v>
      </c>
      <c r="G152" s="15">
        <v>0</v>
      </c>
      <c r="H152" s="15">
        <f t="shared" si="10"/>
        <v>0</v>
      </c>
      <c r="I152" s="15">
        <f t="shared" si="9"/>
        <v>0</v>
      </c>
      <c r="J152" s="15">
        <v>0</v>
      </c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</row>
    <row r="153" spans="1:97" s="17" customFormat="1" x14ac:dyDescent="0.25">
      <c r="A153" s="13" t="s">
        <v>303</v>
      </c>
      <c r="B153" s="13" t="s">
        <v>10</v>
      </c>
      <c r="C153" s="14">
        <v>511179</v>
      </c>
      <c r="D153" s="14" t="s">
        <v>304</v>
      </c>
      <c r="E153" s="15">
        <v>0</v>
      </c>
      <c r="F153" s="15">
        <v>4522000</v>
      </c>
      <c r="G153" s="15">
        <v>0</v>
      </c>
      <c r="H153" s="15">
        <f t="shared" si="10"/>
        <v>4522000</v>
      </c>
      <c r="I153" s="15">
        <f t="shared" si="9"/>
        <v>4522000</v>
      </c>
      <c r="J153" s="15">
        <v>0</v>
      </c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</row>
    <row r="154" spans="1:97" s="17" customFormat="1" hidden="1" x14ac:dyDescent="0.25">
      <c r="A154" s="13" t="s">
        <v>305</v>
      </c>
      <c r="B154" s="13" t="s">
        <v>10</v>
      </c>
      <c r="C154" s="14">
        <v>511180</v>
      </c>
      <c r="D154" s="14" t="s">
        <v>306</v>
      </c>
      <c r="E154" s="15">
        <v>0</v>
      </c>
      <c r="F154" s="15">
        <v>0</v>
      </c>
      <c r="G154" s="15">
        <v>0</v>
      </c>
      <c r="H154" s="15">
        <f t="shared" si="10"/>
        <v>0</v>
      </c>
      <c r="I154" s="15">
        <f t="shared" si="9"/>
        <v>0</v>
      </c>
      <c r="J154" s="15">
        <v>0</v>
      </c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</row>
    <row r="155" spans="1:97" s="17" customFormat="1" hidden="1" x14ac:dyDescent="0.25">
      <c r="A155" s="13" t="s">
        <v>307</v>
      </c>
      <c r="B155" s="13" t="s">
        <v>10</v>
      </c>
      <c r="C155" s="14">
        <v>511190</v>
      </c>
      <c r="D155" s="14" t="s">
        <v>308</v>
      </c>
      <c r="E155" s="15">
        <v>0</v>
      </c>
      <c r="F155" s="15">
        <v>0</v>
      </c>
      <c r="G155" s="15">
        <v>0</v>
      </c>
      <c r="H155" s="15">
        <f t="shared" si="10"/>
        <v>0</v>
      </c>
      <c r="I155" s="15">
        <f t="shared" si="9"/>
        <v>0</v>
      </c>
      <c r="J155" s="15">
        <v>0</v>
      </c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</row>
    <row r="156" spans="1:97" s="17" customFormat="1" hidden="1" x14ac:dyDescent="0.25">
      <c r="A156" s="13" t="s">
        <v>309</v>
      </c>
      <c r="B156" s="13" t="s">
        <v>10</v>
      </c>
      <c r="C156" s="14">
        <v>512010</v>
      </c>
      <c r="D156" s="14" t="s">
        <v>310</v>
      </c>
      <c r="E156" s="15">
        <v>0</v>
      </c>
      <c r="F156" s="15">
        <v>0</v>
      </c>
      <c r="G156" s="15">
        <v>0</v>
      </c>
      <c r="H156" s="15">
        <f t="shared" si="10"/>
        <v>0</v>
      </c>
      <c r="I156" s="15">
        <f t="shared" si="9"/>
        <v>0</v>
      </c>
      <c r="J156" s="15">
        <v>0</v>
      </c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</row>
    <row r="157" spans="1:97" s="17" customFormat="1" hidden="1" x14ac:dyDescent="0.25">
      <c r="A157" s="13" t="s">
        <v>311</v>
      </c>
      <c r="B157" s="13" t="s">
        <v>10</v>
      </c>
      <c r="C157" s="14">
        <v>512017</v>
      </c>
      <c r="D157" s="14" t="s">
        <v>312</v>
      </c>
      <c r="E157" s="15">
        <v>0</v>
      </c>
      <c r="F157" s="15">
        <v>0</v>
      </c>
      <c r="G157" s="15">
        <v>0</v>
      </c>
      <c r="H157" s="15">
        <f t="shared" si="10"/>
        <v>0</v>
      </c>
      <c r="I157" s="15">
        <f t="shared" si="9"/>
        <v>0</v>
      </c>
      <c r="J157" s="15">
        <v>0</v>
      </c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</row>
    <row r="158" spans="1:97" s="17" customFormat="1" hidden="1" x14ac:dyDescent="0.25">
      <c r="A158" s="13" t="s">
        <v>313</v>
      </c>
      <c r="B158" s="13" t="s">
        <v>10</v>
      </c>
      <c r="C158" s="14">
        <v>512024</v>
      </c>
      <c r="D158" s="14" t="s">
        <v>314</v>
      </c>
      <c r="E158" s="15">
        <v>0</v>
      </c>
      <c r="F158" s="15">
        <v>0</v>
      </c>
      <c r="G158" s="15">
        <v>0</v>
      </c>
      <c r="H158" s="15">
        <f t="shared" si="10"/>
        <v>0</v>
      </c>
      <c r="I158" s="15">
        <f t="shared" si="9"/>
        <v>0</v>
      </c>
      <c r="J158" s="15">
        <v>0</v>
      </c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</row>
    <row r="159" spans="1:97" s="17" customFormat="1" hidden="1" x14ac:dyDescent="0.25">
      <c r="A159" s="13" t="s">
        <v>315</v>
      </c>
      <c r="B159" s="13" t="s">
        <v>10</v>
      </c>
      <c r="C159" s="14">
        <v>512027</v>
      </c>
      <c r="D159" s="14" t="s">
        <v>316</v>
      </c>
      <c r="E159" s="15">
        <v>0</v>
      </c>
      <c r="F159" s="15">
        <v>0</v>
      </c>
      <c r="G159" s="15">
        <v>0</v>
      </c>
      <c r="H159" s="15">
        <f t="shared" si="10"/>
        <v>0</v>
      </c>
      <c r="I159" s="15">
        <f t="shared" si="9"/>
        <v>0</v>
      </c>
      <c r="J159" s="15">
        <v>0</v>
      </c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</row>
    <row r="160" spans="1:97" s="17" customFormat="1" hidden="1" x14ac:dyDescent="0.25">
      <c r="A160" s="13" t="s">
        <v>317</v>
      </c>
      <c r="B160" s="13" t="s">
        <v>10</v>
      </c>
      <c r="C160" s="14">
        <v>512090</v>
      </c>
      <c r="D160" s="14" t="s">
        <v>318</v>
      </c>
      <c r="E160" s="15">
        <v>0</v>
      </c>
      <c r="F160" s="15">
        <v>0</v>
      </c>
      <c r="G160" s="15">
        <v>0</v>
      </c>
      <c r="H160" s="15">
        <f t="shared" si="10"/>
        <v>0</v>
      </c>
      <c r="I160" s="15">
        <f t="shared" si="9"/>
        <v>0</v>
      </c>
      <c r="J160" s="15">
        <v>0</v>
      </c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</row>
    <row r="161" spans="1:97" s="17" customFormat="1" hidden="1" x14ac:dyDescent="0.25">
      <c r="A161" s="13" t="s">
        <v>319</v>
      </c>
      <c r="B161" s="13" t="s">
        <v>10</v>
      </c>
      <c r="C161" s="14">
        <v>534790</v>
      </c>
      <c r="D161" s="14" t="s">
        <v>320</v>
      </c>
      <c r="E161" s="15">
        <v>0</v>
      </c>
      <c r="F161" s="15">
        <v>0</v>
      </c>
      <c r="G161" s="15">
        <v>0</v>
      </c>
      <c r="H161" s="15">
        <f t="shared" si="10"/>
        <v>0</v>
      </c>
      <c r="I161" s="15">
        <f t="shared" si="9"/>
        <v>0</v>
      </c>
      <c r="J161" s="15">
        <v>0</v>
      </c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</row>
    <row r="162" spans="1:97" s="17" customFormat="1" hidden="1" x14ac:dyDescent="0.25">
      <c r="A162" s="13" t="s">
        <v>321</v>
      </c>
      <c r="B162" s="13" t="s">
        <v>10</v>
      </c>
      <c r="C162" s="14">
        <v>535110</v>
      </c>
      <c r="D162" s="14" t="s">
        <v>322</v>
      </c>
      <c r="E162" s="15">
        <v>0</v>
      </c>
      <c r="F162" s="15">
        <v>0</v>
      </c>
      <c r="G162" s="15">
        <v>0</v>
      </c>
      <c r="H162" s="15">
        <f t="shared" si="10"/>
        <v>0</v>
      </c>
      <c r="I162" s="15">
        <f t="shared" si="9"/>
        <v>0</v>
      </c>
      <c r="J162" s="15">
        <v>0</v>
      </c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</row>
    <row r="163" spans="1:97" s="17" customFormat="1" hidden="1" x14ac:dyDescent="0.25">
      <c r="A163" s="13" t="s">
        <v>323</v>
      </c>
      <c r="B163" s="13" t="s">
        <v>10</v>
      </c>
      <c r="C163" s="14">
        <v>535111</v>
      </c>
      <c r="D163" s="14" t="s">
        <v>324</v>
      </c>
      <c r="E163" s="15">
        <v>0</v>
      </c>
      <c r="F163" s="15">
        <v>0</v>
      </c>
      <c r="G163" s="15">
        <v>0</v>
      </c>
      <c r="H163" s="15">
        <f t="shared" si="10"/>
        <v>0</v>
      </c>
      <c r="I163" s="15">
        <f t="shared" si="9"/>
        <v>0</v>
      </c>
      <c r="J163" s="15">
        <v>0</v>
      </c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</row>
    <row r="164" spans="1:97" s="17" customFormat="1" hidden="1" x14ac:dyDescent="0.25">
      <c r="A164" s="13" t="s">
        <v>325</v>
      </c>
      <c r="B164" s="13" t="s">
        <v>10</v>
      </c>
      <c r="C164" s="14">
        <v>536004</v>
      </c>
      <c r="D164" s="14" t="s">
        <v>326</v>
      </c>
      <c r="E164" s="15">
        <v>0</v>
      </c>
      <c r="F164" s="15">
        <v>0</v>
      </c>
      <c r="G164" s="15">
        <v>0</v>
      </c>
      <c r="H164" s="15">
        <f t="shared" si="10"/>
        <v>0</v>
      </c>
      <c r="I164" s="15">
        <f t="shared" si="9"/>
        <v>0</v>
      </c>
      <c r="J164" s="15">
        <v>0</v>
      </c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</row>
    <row r="165" spans="1:97" s="17" customFormat="1" hidden="1" x14ac:dyDescent="0.25">
      <c r="A165" s="13" t="s">
        <v>327</v>
      </c>
      <c r="B165" s="13" t="s">
        <v>10</v>
      </c>
      <c r="C165" s="14">
        <v>536005</v>
      </c>
      <c r="D165" s="14" t="s">
        <v>328</v>
      </c>
      <c r="E165" s="15">
        <v>0</v>
      </c>
      <c r="F165" s="15">
        <v>0</v>
      </c>
      <c r="G165" s="15">
        <v>0</v>
      </c>
      <c r="H165" s="15">
        <f t="shared" si="10"/>
        <v>0</v>
      </c>
      <c r="I165" s="15">
        <f t="shared" si="9"/>
        <v>0</v>
      </c>
      <c r="J165" s="15">
        <v>0</v>
      </c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</row>
    <row r="166" spans="1:97" s="17" customFormat="1" hidden="1" x14ac:dyDescent="0.25">
      <c r="A166" s="13" t="s">
        <v>329</v>
      </c>
      <c r="B166" s="13" t="s">
        <v>10</v>
      </c>
      <c r="C166" s="14">
        <v>536006</v>
      </c>
      <c r="D166" s="14" t="s">
        <v>330</v>
      </c>
      <c r="E166" s="15">
        <v>0</v>
      </c>
      <c r="F166" s="15">
        <v>0</v>
      </c>
      <c r="G166" s="15">
        <v>0</v>
      </c>
      <c r="H166" s="15">
        <f>+E166+F166-G166</f>
        <v>0</v>
      </c>
      <c r="I166" s="15">
        <f t="shared" si="9"/>
        <v>0</v>
      </c>
      <c r="J166" s="15">
        <v>0</v>
      </c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</row>
    <row r="167" spans="1:97" s="17" customFormat="1" ht="15.75" thickBot="1" x14ac:dyDescent="0.3">
      <c r="A167" s="13" t="s">
        <v>331</v>
      </c>
      <c r="B167" s="13" t="s">
        <v>10</v>
      </c>
      <c r="C167" s="14">
        <v>536007</v>
      </c>
      <c r="D167" s="14" t="s">
        <v>332</v>
      </c>
      <c r="E167" s="15">
        <v>0</v>
      </c>
      <c r="F167" s="15">
        <v>1287282</v>
      </c>
      <c r="G167" s="15">
        <v>0</v>
      </c>
      <c r="H167" s="15">
        <f t="shared" si="10"/>
        <v>1287282</v>
      </c>
      <c r="I167" s="15">
        <f t="shared" si="9"/>
        <v>1287282</v>
      </c>
      <c r="J167" s="15">
        <v>0</v>
      </c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</row>
    <row r="168" spans="1:97" s="17" customFormat="1" hidden="1" x14ac:dyDescent="0.25">
      <c r="A168" s="13" t="s">
        <v>333</v>
      </c>
      <c r="B168" s="13" t="s">
        <v>10</v>
      </c>
      <c r="C168" s="14">
        <v>536009</v>
      </c>
      <c r="D168" s="14" t="s">
        <v>334</v>
      </c>
      <c r="E168" s="15">
        <v>0</v>
      </c>
      <c r="F168" s="15">
        <v>0</v>
      </c>
      <c r="G168" s="15">
        <v>0</v>
      </c>
      <c r="H168" s="15">
        <f t="shared" si="10"/>
        <v>0</v>
      </c>
      <c r="I168" s="15">
        <f t="shared" si="9"/>
        <v>0</v>
      </c>
      <c r="J168" s="15">
        <v>0</v>
      </c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</row>
    <row r="169" spans="1:97" s="17" customFormat="1" hidden="1" x14ac:dyDescent="0.25">
      <c r="A169" s="13" t="s">
        <v>335</v>
      </c>
      <c r="B169" s="13" t="s">
        <v>10</v>
      </c>
      <c r="C169" s="14">
        <v>536012</v>
      </c>
      <c r="D169" s="14" t="s">
        <v>336</v>
      </c>
      <c r="E169" s="15">
        <v>0</v>
      </c>
      <c r="F169" s="15">
        <v>0</v>
      </c>
      <c r="G169" s="15">
        <v>0</v>
      </c>
      <c r="H169" s="15">
        <f t="shared" si="10"/>
        <v>0</v>
      </c>
      <c r="I169" s="15">
        <f t="shared" si="9"/>
        <v>0</v>
      </c>
      <c r="J169" s="15">
        <v>0</v>
      </c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</row>
    <row r="170" spans="1:97" s="17" customFormat="1" hidden="1" x14ac:dyDescent="0.25">
      <c r="A170" s="13" t="s">
        <v>337</v>
      </c>
      <c r="B170" s="13" t="s">
        <v>10</v>
      </c>
      <c r="C170" s="14">
        <v>536604</v>
      </c>
      <c r="D170" s="14" t="s">
        <v>338</v>
      </c>
      <c r="E170" s="15">
        <v>0</v>
      </c>
      <c r="F170" s="15">
        <v>0</v>
      </c>
      <c r="G170" s="15">
        <v>0</v>
      </c>
      <c r="H170" s="15">
        <f t="shared" si="10"/>
        <v>0</v>
      </c>
      <c r="I170" s="15">
        <f t="shared" si="9"/>
        <v>0</v>
      </c>
      <c r="J170" s="15">
        <v>0</v>
      </c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</row>
    <row r="171" spans="1:97" s="17" customFormat="1" hidden="1" x14ac:dyDescent="0.25">
      <c r="A171" s="13" t="s">
        <v>339</v>
      </c>
      <c r="B171" s="13" t="s">
        <v>10</v>
      </c>
      <c r="C171" s="14">
        <v>536605</v>
      </c>
      <c r="D171" s="14" t="s">
        <v>340</v>
      </c>
      <c r="E171" s="15">
        <v>0</v>
      </c>
      <c r="F171" s="15">
        <v>0</v>
      </c>
      <c r="G171" s="15">
        <v>0</v>
      </c>
      <c r="H171" s="15">
        <f t="shared" si="10"/>
        <v>0</v>
      </c>
      <c r="I171" s="15">
        <f t="shared" si="9"/>
        <v>0</v>
      </c>
      <c r="J171" s="15">
        <v>0</v>
      </c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</row>
    <row r="172" spans="1:97" s="17" customFormat="1" hidden="1" x14ac:dyDescent="0.25">
      <c r="A172" s="13" t="s">
        <v>341</v>
      </c>
      <c r="B172" s="13" t="s">
        <v>10</v>
      </c>
      <c r="C172" s="14">
        <v>536606</v>
      </c>
      <c r="D172" s="14" t="s">
        <v>342</v>
      </c>
      <c r="E172" s="15">
        <v>0</v>
      </c>
      <c r="F172" s="15">
        <v>0</v>
      </c>
      <c r="G172" s="15">
        <v>0</v>
      </c>
      <c r="H172" s="15">
        <f t="shared" si="10"/>
        <v>0</v>
      </c>
      <c r="I172" s="15">
        <f t="shared" si="9"/>
        <v>0</v>
      </c>
      <c r="J172" s="15">
        <v>0</v>
      </c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</row>
    <row r="173" spans="1:97" s="17" customFormat="1" hidden="1" x14ac:dyDescent="0.25">
      <c r="A173" s="13" t="s">
        <v>343</v>
      </c>
      <c r="B173" s="13" t="s">
        <v>10</v>
      </c>
      <c r="C173" s="14">
        <v>536690</v>
      </c>
      <c r="D173" s="14" t="s">
        <v>344</v>
      </c>
      <c r="E173" s="15">
        <v>0</v>
      </c>
      <c r="F173" s="15">
        <v>0</v>
      </c>
      <c r="G173" s="15">
        <v>0</v>
      </c>
      <c r="H173" s="15">
        <f t="shared" si="10"/>
        <v>0</v>
      </c>
      <c r="I173" s="15">
        <f t="shared" si="9"/>
        <v>0</v>
      </c>
      <c r="J173" s="15">
        <v>0</v>
      </c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</row>
    <row r="174" spans="1:97" s="17" customFormat="1" hidden="1" x14ac:dyDescent="0.25">
      <c r="A174" s="13" t="s">
        <v>345</v>
      </c>
      <c r="B174" s="13" t="s">
        <v>10</v>
      </c>
      <c r="C174" s="14">
        <v>537390</v>
      </c>
      <c r="D174" s="14" t="s">
        <v>346</v>
      </c>
      <c r="E174" s="15">
        <v>0</v>
      </c>
      <c r="F174" s="15">
        <v>0</v>
      </c>
      <c r="G174" s="15">
        <v>0</v>
      </c>
      <c r="H174" s="15">
        <f t="shared" si="10"/>
        <v>0</v>
      </c>
      <c r="I174" s="15">
        <f t="shared" si="9"/>
        <v>0</v>
      </c>
      <c r="J174" s="15">
        <v>0</v>
      </c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</row>
    <row r="175" spans="1:97" s="17" customFormat="1" hidden="1" x14ac:dyDescent="0.25">
      <c r="A175" s="13" t="s">
        <v>347</v>
      </c>
      <c r="B175" s="13" t="s">
        <v>10</v>
      </c>
      <c r="C175" s="14">
        <v>580240</v>
      </c>
      <c r="D175" s="14" t="s">
        <v>348</v>
      </c>
      <c r="E175" s="15">
        <v>0</v>
      </c>
      <c r="F175" s="15">
        <v>0</v>
      </c>
      <c r="G175" s="15">
        <v>0</v>
      </c>
      <c r="H175" s="15">
        <f t="shared" si="10"/>
        <v>0</v>
      </c>
      <c r="I175" s="15">
        <f t="shared" si="9"/>
        <v>0</v>
      </c>
      <c r="J175" s="15">
        <v>0</v>
      </c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</row>
    <row r="176" spans="1:97" s="17" customFormat="1" hidden="1" x14ac:dyDescent="0.25">
      <c r="A176" s="13" t="s">
        <v>349</v>
      </c>
      <c r="B176" s="13" t="s">
        <v>10</v>
      </c>
      <c r="C176" s="14">
        <v>580290</v>
      </c>
      <c r="D176" s="14" t="s">
        <v>350</v>
      </c>
      <c r="E176" s="15">
        <v>0</v>
      </c>
      <c r="F176" s="15">
        <v>0</v>
      </c>
      <c r="G176" s="15">
        <v>0</v>
      </c>
      <c r="H176" s="15">
        <f t="shared" si="10"/>
        <v>0</v>
      </c>
      <c r="I176" s="15">
        <f t="shared" si="9"/>
        <v>0</v>
      </c>
      <c r="J176" s="15">
        <v>0</v>
      </c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</row>
    <row r="177" spans="1:97" s="17" customFormat="1" hidden="1" x14ac:dyDescent="0.25">
      <c r="A177" s="13" t="s">
        <v>351</v>
      </c>
      <c r="B177" s="13" t="s">
        <v>10</v>
      </c>
      <c r="C177" s="14">
        <v>580490</v>
      </c>
      <c r="D177" s="14" t="s">
        <v>352</v>
      </c>
      <c r="E177" s="15">
        <v>0</v>
      </c>
      <c r="F177" s="15">
        <v>0</v>
      </c>
      <c r="G177" s="15">
        <v>0</v>
      </c>
      <c r="H177" s="15">
        <f t="shared" si="10"/>
        <v>0</v>
      </c>
      <c r="I177" s="15">
        <f t="shared" ref="I177:I203" si="11">+H177</f>
        <v>0</v>
      </c>
      <c r="J177" s="15">
        <v>0</v>
      </c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</row>
    <row r="178" spans="1:97" s="17" customFormat="1" hidden="1" x14ac:dyDescent="0.25">
      <c r="A178" s="13" t="s">
        <v>353</v>
      </c>
      <c r="B178" s="13" t="s">
        <v>10</v>
      </c>
      <c r="C178" s="14">
        <v>589003</v>
      </c>
      <c r="D178" s="14" t="s">
        <v>354</v>
      </c>
      <c r="E178" s="15">
        <v>0</v>
      </c>
      <c r="F178" s="15">
        <v>0</v>
      </c>
      <c r="G178" s="15">
        <v>0</v>
      </c>
      <c r="H178" s="15">
        <f t="shared" si="10"/>
        <v>0</v>
      </c>
      <c r="I178" s="15">
        <f t="shared" si="11"/>
        <v>0</v>
      </c>
      <c r="J178" s="15">
        <v>0</v>
      </c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</row>
    <row r="179" spans="1:97" s="17" customFormat="1" hidden="1" x14ac:dyDescent="0.25">
      <c r="A179" s="13" t="s">
        <v>355</v>
      </c>
      <c r="B179" s="13" t="s">
        <v>10</v>
      </c>
      <c r="C179" s="14">
        <v>589090</v>
      </c>
      <c r="D179" s="14" t="s">
        <v>356</v>
      </c>
      <c r="E179" s="15">
        <v>0</v>
      </c>
      <c r="F179" s="15">
        <v>0</v>
      </c>
      <c r="G179" s="15">
        <v>0</v>
      </c>
      <c r="H179" s="15">
        <f t="shared" si="10"/>
        <v>0</v>
      </c>
      <c r="I179" s="15">
        <f t="shared" si="11"/>
        <v>0</v>
      </c>
      <c r="J179" s="15">
        <v>0</v>
      </c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</row>
    <row r="180" spans="1:97" s="17" customFormat="1" hidden="1" x14ac:dyDescent="0.25">
      <c r="A180" s="13" t="s">
        <v>357</v>
      </c>
      <c r="B180" s="13" t="s">
        <v>10</v>
      </c>
      <c r="C180" s="14">
        <v>590501</v>
      </c>
      <c r="D180" s="14" t="s">
        <v>92</v>
      </c>
      <c r="E180" s="15">
        <v>0</v>
      </c>
      <c r="F180" s="15">
        <v>0</v>
      </c>
      <c r="G180" s="15">
        <v>0</v>
      </c>
      <c r="H180" s="15">
        <f t="shared" si="10"/>
        <v>0</v>
      </c>
      <c r="I180" s="15">
        <f t="shared" si="11"/>
        <v>0</v>
      </c>
      <c r="J180" s="15">
        <v>0</v>
      </c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</row>
    <row r="181" spans="1:97" s="17" customFormat="1" hidden="1" x14ac:dyDescent="0.25">
      <c r="A181" s="13" t="s">
        <v>358</v>
      </c>
      <c r="B181" s="13" t="s">
        <v>10</v>
      </c>
      <c r="C181" s="14">
        <v>620529</v>
      </c>
      <c r="D181" s="14" t="s">
        <v>359</v>
      </c>
      <c r="E181" s="15">
        <v>0</v>
      </c>
      <c r="F181" s="15">
        <v>0</v>
      </c>
      <c r="G181" s="15">
        <v>0</v>
      </c>
      <c r="H181" s="15">
        <f t="shared" si="10"/>
        <v>0</v>
      </c>
      <c r="I181" s="15">
        <f t="shared" si="11"/>
        <v>0</v>
      </c>
      <c r="J181" s="15">
        <v>0</v>
      </c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</row>
    <row r="182" spans="1:97" s="17" customFormat="1" hidden="1" x14ac:dyDescent="0.25">
      <c r="A182" s="13" t="s">
        <v>360</v>
      </c>
      <c r="B182" s="13" t="s">
        <v>10</v>
      </c>
      <c r="C182" s="14">
        <v>620590</v>
      </c>
      <c r="D182" s="14" t="s">
        <v>361</v>
      </c>
      <c r="E182" s="15">
        <v>0</v>
      </c>
      <c r="F182" s="15">
        <v>0</v>
      </c>
      <c r="G182" s="15">
        <v>0</v>
      </c>
      <c r="H182" s="15">
        <f t="shared" si="10"/>
        <v>0</v>
      </c>
      <c r="I182" s="15">
        <f t="shared" si="11"/>
        <v>0</v>
      </c>
      <c r="J182" s="15">
        <v>0</v>
      </c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</row>
    <row r="183" spans="1:97" s="17" customFormat="1" hidden="1" x14ac:dyDescent="0.25">
      <c r="A183" s="13" t="s">
        <v>362</v>
      </c>
      <c r="B183" s="13" t="s">
        <v>10</v>
      </c>
      <c r="C183" s="14">
        <v>630501</v>
      </c>
      <c r="D183" s="14" t="s">
        <v>363</v>
      </c>
      <c r="E183" s="15">
        <v>0</v>
      </c>
      <c r="F183" s="15">
        <v>0</v>
      </c>
      <c r="G183" s="15">
        <v>0</v>
      </c>
      <c r="H183" s="15">
        <f t="shared" si="10"/>
        <v>0</v>
      </c>
      <c r="I183" s="15">
        <f t="shared" si="11"/>
        <v>0</v>
      </c>
      <c r="J183" s="15">
        <v>0</v>
      </c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</row>
    <row r="184" spans="1:97" s="17" customFormat="1" hidden="1" x14ac:dyDescent="0.25">
      <c r="A184" s="13" t="s">
        <v>217</v>
      </c>
      <c r="B184" s="13" t="s">
        <v>10</v>
      </c>
      <c r="C184" s="14">
        <v>630502</v>
      </c>
      <c r="D184" s="14" t="s">
        <v>364</v>
      </c>
      <c r="E184" s="15">
        <v>0</v>
      </c>
      <c r="F184" s="15">
        <v>0</v>
      </c>
      <c r="G184" s="15">
        <v>0</v>
      </c>
      <c r="H184" s="15">
        <f t="shared" si="10"/>
        <v>0</v>
      </c>
      <c r="I184" s="15">
        <f t="shared" si="11"/>
        <v>0</v>
      </c>
      <c r="J184" s="15">
        <v>0</v>
      </c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</row>
    <row r="185" spans="1:97" s="17" customFormat="1" hidden="1" x14ac:dyDescent="0.25">
      <c r="A185" s="13" t="s">
        <v>219</v>
      </c>
      <c r="B185" s="13" t="s">
        <v>10</v>
      </c>
      <c r="C185" s="14">
        <v>630503</v>
      </c>
      <c r="D185" s="14" t="s">
        <v>365</v>
      </c>
      <c r="E185" s="15">
        <v>0</v>
      </c>
      <c r="F185" s="15">
        <v>0</v>
      </c>
      <c r="G185" s="15">
        <v>0</v>
      </c>
      <c r="H185" s="15">
        <f t="shared" si="10"/>
        <v>0</v>
      </c>
      <c r="I185" s="15">
        <f t="shared" si="11"/>
        <v>0</v>
      </c>
      <c r="J185" s="15">
        <v>0</v>
      </c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</row>
    <row r="186" spans="1:97" s="17" customFormat="1" hidden="1" x14ac:dyDescent="0.25">
      <c r="A186" s="13" t="s">
        <v>366</v>
      </c>
      <c r="B186" s="13" t="s">
        <v>10</v>
      </c>
      <c r="C186" s="14">
        <v>630504</v>
      </c>
      <c r="D186" s="14" t="s">
        <v>367</v>
      </c>
      <c r="E186" s="15">
        <v>0</v>
      </c>
      <c r="F186" s="15">
        <v>0</v>
      </c>
      <c r="G186" s="15">
        <v>0</v>
      </c>
      <c r="H186" s="15">
        <f t="shared" si="10"/>
        <v>0</v>
      </c>
      <c r="I186" s="15">
        <f t="shared" si="11"/>
        <v>0</v>
      </c>
      <c r="J186" s="15">
        <v>0</v>
      </c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</row>
    <row r="187" spans="1:97" s="17" customFormat="1" hidden="1" x14ac:dyDescent="0.25">
      <c r="A187" s="13" t="s">
        <v>223</v>
      </c>
      <c r="B187" s="13" t="s">
        <v>10</v>
      </c>
      <c r="C187" s="14">
        <v>630505</v>
      </c>
      <c r="D187" s="14" t="s">
        <v>368</v>
      </c>
      <c r="E187" s="15">
        <v>0</v>
      </c>
      <c r="F187" s="15">
        <v>0</v>
      </c>
      <c r="G187" s="15">
        <v>0</v>
      </c>
      <c r="H187" s="15">
        <f t="shared" si="10"/>
        <v>0</v>
      </c>
      <c r="I187" s="15">
        <f t="shared" si="11"/>
        <v>0</v>
      </c>
      <c r="J187" s="15">
        <v>0</v>
      </c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</row>
    <row r="188" spans="1:97" s="17" customFormat="1" hidden="1" x14ac:dyDescent="0.25">
      <c r="A188" s="13" t="s">
        <v>369</v>
      </c>
      <c r="B188" s="13" t="s">
        <v>10</v>
      </c>
      <c r="C188" s="14">
        <v>720101</v>
      </c>
      <c r="D188" s="14" t="s">
        <v>370</v>
      </c>
      <c r="E188" s="15">
        <v>0</v>
      </c>
      <c r="F188" s="15">
        <v>0</v>
      </c>
      <c r="G188" s="15">
        <v>0</v>
      </c>
      <c r="H188" s="15">
        <f t="shared" si="10"/>
        <v>0</v>
      </c>
      <c r="I188" s="15">
        <f t="shared" si="11"/>
        <v>0</v>
      </c>
      <c r="J188" s="15">
        <v>0</v>
      </c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</row>
    <row r="189" spans="1:97" s="17" customFormat="1" hidden="1" x14ac:dyDescent="0.25">
      <c r="A189" s="13" t="s">
        <v>371</v>
      </c>
      <c r="B189" s="13" t="s">
        <v>10</v>
      </c>
      <c r="C189" s="14">
        <v>720102</v>
      </c>
      <c r="D189" s="14" t="s">
        <v>372</v>
      </c>
      <c r="E189" s="15">
        <v>0</v>
      </c>
      <c r="F189" s="15">
        <v>0</v>
      </c>
      <c r="G189" s="15">
        <v>0</v>
      </c>
      <c r="H189" s="15">
        <f t="shared" si="10"/>
        <v>0</v>
      </c>
      <c r="I189" s="15">
        <f t="shared" si="11"/>
        <v>0</v>
      </c>
      <c r="J189" s="15">
        <v>0</v>
      </c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</row>
    <row r="190" spans="1:97" s="17" customFormat="1" hidden="1" x14ac:dyDescent="0.25">
      <c r="A190" s="13" t="s">
        <v>373</v>
      </c>
      <c r="B190" s="13" t="s">
        <v>10</v>
      </c>
      <c r="C190" s="16">
        <v>720195</v>
      </c>
      <c r="D190" s="16" t="s">
        <v>374</v>
      </c>
      <c r="E190" s="15">
        <v>0</v>
      </c>
      <c r="F190" s="15">
        <v>0</v>
      </c>
      <c r="G190" s="15">
        <v>0</v>
      </c>
      <c r="H190" s="15">
        <f t="shared" si="10"/>
        <v>0</v>
      </c>
      <c r="I190" s="15">
        <f t="shared" si="11"/>
        <v>0</v>
      </c>
      <c r="J190" s="15">
        <v>0</v>
      </c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</row>
    <row r="191" spans="1:97" s="17" customFormat="1" hidden="1" x14ac:dyDescent="0.25">
      <c r="A191" s="13" t="s">
        <v>375</v>
      </c>
      <c r="B191" s="13" t="s">
        <v>10</v>
      </c>
      <c r="C191" s="14">
        <v>720201</v>
      </c>
      <c r="D191" s="14" t="s">
        <v>376</v>
      </c>
      <c r="E191" s="15">
        <v>0</v>
      </c>
      <c r="F191" s="15">
        <v>0</v>
      </c>
      <c r="G191" s="15">
        <v>0</v>
      </c>
      <c r="H191" s="15">
        <f t="shared" si="10"/>
        <v>0</v>
      </c>
      <c r="I191" s="15">
        <f t="shared" si="11"/>
        <v>0</v>
      </c>
      <c r="J191" s="15">
        <v>0</v>
      </c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</row>
    <row r="192" spans="1:97" s="17" customFormat="1" hidden="1" x14ac:dyDescent="0.25">
      <c r="A192" s="13" t="s">
        <v>377</v>
      </c>
      <c r="B192" s="13" t="s">
        <v>10</v>
      </c>
      <c r="C192" s="14">
        <v>720202</v>
      </c>
      <c r="D192" s="14" t="s">
        <v>378</v>
      </c>
      <c r="E192" s="15">
        <v>0</v>
      </c>
      <c r="F192" s="15">
        <v>0</v>
      </c>
      <c r="G192" s="15">
        <v>0</v>
      </c>
      <c r="H192" s="15">
        <f t="shared" si="10"/>
        <v>0</v>
      </c>
      <c r="I192" s="15">
        <f t="shared" si="11"/>
        <v>0</v>
      </c>
      <c r="J192" s="15">
        <v>0</v>
      </c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</row>
    <row r="193" spans="1:97" s="17" customFormat="1" hidden="1" x14ac:dyDescent="0.25">
      <c r="A193" s="13" t="s">
        <v>379</v>
      </c>
      <c r="B193" s="13" t="s">
        <v>10</v>
      </c>
      <c r="C193" s="16">
        <v>720295</v>
      </c>
      <c r="D193" s="16" t="s">
        <v>380</v>
      </c>
      <c r="E193" s="15">
        <v>0</v>
      </c>
      <c r="F193" s="15">
        <v>0</v>
      </c>
      <c r="G193" s="15">
        <v>0</v>
      </c>
      <c r="H193" s="15">
        <f t="shared" si="10"/>
        <v>0</v>
      </c>
      <c r="I193" s="15">
        <f t="shared" si="11"/>
        <v>0</v>
      </c>
      <c r="J193" s="15">
        <v>0</v>
      </c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</row>
    <row r="194" spans="1:97" s="17" customFormat="1" hidden="1" x14ac:dyDescent="0.25">
      <c r="A194" s="13" t="s">
        <v>381</v>
      </c>
      <c r="B194" s="13" t="s">
        <v>10</v>
      </c>
      <c r="C194" s="14">
        <v>720301</v>
      </c>
      <c r="D194" s="14" t="s">
        <v>382</v>
      </c>
      <c r="E194" s="15">
        <v>0</v>
      </c>
      <c r="F194" s="15">
        <v>0</v>
      </c>
      <c r="G194" s="15">
        <v>0</v>
      </c>
      <c r="H194" s="15">
        <f t="shared" si="10"/>
        <v>0</v>
      </c>
      <c r="I194" s="15">
        <f t="shared" si="11"/>
        <v>0</v>
      </c>
      <c r="J194" s="15">
        <v>0</v>
      </c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</row>
    <row r="195" spans="1:97" s="17" customFormat="1" hidden="1" x14ac:dyDescent="0.25">
      <c r="A195" s="13" t="s">
        <v>383</v>
      </c>
      <c r="B195" s="13" t="s">
        <v>10</v>
      </c>
      <c r="C195" s="14">
        <v>720302</v>
      </c>
      <c r="D195" s="14" t="s">
        <v>384</v>
      </c>
      <c r="E195" s="15">
        <v>0</v>
      </c>
      <c r="F195" s="15">
        <v>0</v>
      </c>
      <c r="G195" s="15">
        <v>0</v>
      </c>
      <c r="H195" s="15">
        <f t="shared" si="10"/>
        <v>0</v>
      </c>
      <c r="I195" s="15">
        <f t="shared" si="11"/>
        <v>0</v>
      </c>
      <c r="J195" s="15">
        <v>0</v>
      </c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</row>
    <row r="196" spans="1:97" s="17" customFormat="1" hidden="1" x14ac:dyDescent="0.25">
      <c r="A196" s="13" t="s">
        <v>385</v>
      </c>
      <c r="B196" s="13" t="s">
        <v>10</v>
      </c>
      <c r="C196" s="16">
        <v>720395</v>
      </c>
      <c r="D196" s="16" t="s">
        <v>386</v>
      </c>
      <c r="E196" s="15">
        <v>0</v>
      </c>
      <c r="F196" s="15">
        <v>0</v>
      </c>
      <c r="G196" s="15">
        <v>0</v>
      </c>
      <c r="H196" s="15">
        <f t="shared" si="10"/>
        <v>0</v>
      </c>
      <c r="I196" s="15">
        <f t="shared" si="11"/>
        <v>0</v>
      </c>
      <c r="J196" s="15">
        <v>0</v>
      </c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</row>
    <row r="197" spans="1:97" s="17" customFormat="1" hidden="1" x14ac:dyDescent="0.25">
      <c r="A197" s="13" t="s">
        <v>387</v>
      </c>
      <c r="B197" s="13" t="s">
        <v>10</v>
      </c>
      <c r="C197" s="14">
        <v>720401</v>
      </c>
      <c r="D197" s="14" t="s">
        <v>388</v>
      </c>
      <c r="E197" s="15">
        <v>0</v>
      </c>
      <c r="F197" s="15">
        <v>0</v>
      </c>
      <c r="G197" s="15">
        <v>0</v>
      </c>
      <c r="H197" s="15">
        <f t="shared" si="10"/>
        <v>0</v>
      </c>
      <c r="I197" s="15">
        <f t="shared" si="11"/>
        <v>0</v>
      </c>
      <c r="J197" s="15">
        <v>0</v>
      </c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</row>
    <row r="198" spans="1:97" s="17" customFormat="1" hidden="1" x14ac:dyDescent="0.25">
      <c r="A198" s="13" t="s">
        <v>389</v>
      </c>
      <c r="B198" s="13" t="s">
        <v>10</v>
      </c>
      <c r="C198" s="14">
        <v>720402</v>
      </c>
      <c r="D198" s="14" t="s">
        <v>390</v>
      </c>
      <c r="E198" s="15">
        <v>0</v>
      </c>
      <c r="F198" s="15">
        <v>0</v>
      </c>
      <c r="G198" s="15">
        <v>0</v>
      </c>
      <c r="H198" s="15">
        <f t="shared" si="10"/>
        <v>0</v>
      </c>
      <c r="I198" s="15">
        <f t="shared" si="11"/>
        <v>0</v>
      </c>
      <c r="J198" s="15">
        <v>0</v>
      </c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</row>
    <row r="199" spans="1:97" s="17" customFormat="1" hidden="1" x14ac:dyDescent="0.25">
      <c r="A199" s="13" t="s">
        <v>391</v>
      </c>
      <c r="B199" s="13" t="s">
        <v>10</v>
      </c>
      <c r="C199" s="16">
        <v>720495</v>
      </c>
      <c r="D199" s="16" t="s">
        <v>392</v>
      </c>
      <c r="E199" s="15">
        <v>0</v>
      </c>
      <c r="F199" s="15">
        <v>0</v>
      </c>
      <c r="G199" s="15">
        <v>0</v>
      </c>
      <c r="H199" s="15">
        <f t="shared" si="10"/>
        <v>0</v>
      </c>
      <c r="I199" s="15">
        <f t="shared" si="11"/>
        <v>0</v>
      </c>
      <c r="J199" s="15">
        <v>0</v>
      </c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</row>
    <row r="200" spans="1:97" s="17" customFormat="1" hidden="1" x14ac:dyDescent="0.25">
      <c r="A200" s="13" t="s">
        <v>393</v>
      </c>
      <c r="B200" s="13" t="s">
        <v>10</v>
      </c>
      <c r="C200" s="14">
        <v>720501</v>
      </c>
      <c r="D200" s="14" t="s">
        <v>394</v>
      </c>
      <c r="E200" s="15">
        <v>0</v>
      </c>
      <c r="F200" s="15">
        <v>0</v>
      </c>
      <c r="G200" s="15">
        <v>0</v>
      </c>
      <c r="H200" s="15">
        <f t="shared" si="10"/>
        <v>0</v>
      </c>
      <c r="I200" s="15">
        <f t="shared" si="11"/>
        <v>0</v>
      </c>
      <c r="J200" s="15">
        <v>0</v>
      </c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</row>
    <row r="201" spans="1:97" s="17" customFormat="1" hidden="1" x14ac:dyDescent="0.25">
      <c r="A201" s="13" t="s">
        <v>395</v>
      </c>
      <c r="B201" s="13" t="s">
        <v>10</v>
      </c>
      <c r="C201" s="14">
        <v>720502</v>
      </c>
      <c r="D201" s="14" t="s">
        <v>396</v>
      </c>
      <c r="E201" s="15">
        <v>0</v>
      </c>
      <c r="F201" s="15">
        <v>0</v>
      </c>
      <c r="G201" s="15">
        <v>0</v>
      </c>
      <c r="H201" s="15">
        <f t="shared" ref="H201:H203" si="12">+E201+F201-G201</f>
        <v>0</v>
      </c>
      <c r="I201" s="15">
        <f t="shared" si="11"/>
        <v>0</v>
      </c>
      <c r="J201" s="15">
        <v>0</v>
      </c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</row>
    <row r="202" spans="1:97" s="17" customFormat="1" hidden="1" x14ac:dyDescent="0.25">
      <c r="A202" s="13" t="s">
        <v>397</v>
      </c>
      <c r="B202" s="13" t="s">
        <v>10</v>
      </c>
      <c r="C202" s="14">
        <v>720595</v>
      </c>
      <c r="D202" s="14" t="s">
        <v>398</v>
      </c>
      <c r="E202" s="15">
        <v>0</v>
      </c>
      <c r="F202" s="15">
        <v>0</v>
      </c>
      <c r="G202" s="15">
        <v>0</v>
      </c>
      <c r="H202" s="15">
        <f t="shared" si="12"/>
        <v>0</v>
      </c>
      <c r="I202" s="15">
        <f t="shared" si="11"/>
        <v>0</v>
      </c>
      <c r="J202" s="15">
        <v>0</v>
      </c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</row>
    <row r="203" spans="1:97" s="17" customFormat="1" ht="15.75" hidden="1" thickBot="1" x14ac:dyDescent="0.3">
      <c r="A203" s="13" t="s">
        <v>399</v>
      </c>
      <c r="B203" s="13" t="s">
        <v>10</v>
      </c>
      <c r="C203" s="14">
        <v>720602</v>
      </c>
      <c r="D203" s="14" t="s">
        <v>400</v>
      </c>
      <c r="E203" s="15">
        <v>0</v>
      </c>
      <c r="F203" s="15">
        <v>0</v>
      </c>
      <c r="G203" s="15">
        <v>0</v>
      </c>
      <c r="H203" s="15">
        <f t="shared" si="12"/>
        <v>0</v>
      </c>
      <c r="I203" s="15">
        <f t="shared" si="11"/>
        <v>0</v>
      </c>
      <c r="J203" s="15">
        <v>0</v>
      </c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</row>
    <row r="204" spans="1:97" ht="16.5" thickTop="1" thickBot="1" x14ac:dyDescent="0.3">
      <c r="B204" s="4"/>
      <c r="C204" s="4"/>
      <c r="D204" s="23" t="s">
        <v>401</v>
      </c>
      <c r="E204" s="15">
        <v>0</v>
      </c>
      <c r="F204" s="24">
        <v>75476125</v>
      </c>
      <c r="G204" s="24">
        <v>75476125</v>
      </c>
      <c r="H204" s="24">
        <f t="shared" ref="H204" si="13">SUM(H7:H203)</f>
        <v>0</v>
      </c>
      <c r="I204" s="25">
        <f>SUM(I7:I203)</f>
        <v>105895658</v>
      </c>
      <c r="J204" s="26">
        <f>SUM(J7:J203)</f>
        <v>-105895658</v>
      </c>
    </row>
    <row r="205" spans="1:97" ht="15.75" thickTop="1" x14ac:dyDescent="0.25">
      <c r="B205" s="4"/>
      <c r="C205" s="4"/>
      <c r="D205" s="4"/>
      <c r="E205" s="4"/>
      <c r="F205" s="4"/>
      <c r="G205" s="4"/>
      <c r="H205" s="27"/>
      <c r="I205" s="4"/>
      <c r="J205" s="4"/>
    </row>
    <row r="206" spans="1:97" x14ac:dyDescent="0.25">
      <c r="B206" s="4"/>
      <c r="C206" s="4"/>
      <c r="D206" s="4"/>
      <c r="E206" s="4"/>
      <c r="F206" s="4"/>
      <c r="G206" s="4"/>
      <c r="H206" s="27"/>
      <c r="I206" s="4"/>
      <c r="J206" s="4"/>
    </row>
    <row r="207" spans="1:97" x14ac:dyDescent="0.25">
      <c r="B207" s="4"/>
      <c r="C207" s="4"/>
      <c r="D207" s="4"/>
      <c r="E207" s="4"/>
      <c r="F207" s="4"/>
      <c r="G207" s="4"/>
      <c r="H207" s="27"/>
      <c r="I207" s="4"/>
      <c r="J207" s="28"/>
    </row>
    <row r="208" spans="1:97" x14ac:dyDescent="0.25">
      <c r="B208" s="4"/>
      <c r="C208" s="4"/>
      <c r="D208" s="38" t="s">
        <v>402</v>
      </c>
      <c r="E208" s="4"/>
      <c r="F208" s="4"/>
      <c r="G208" s="4"/>
      <c r="H208" s="27"/>
      <c r="I208" s="4"/>
      <c r="J208" s="4"/>
    </row>
    <row r="209" spans="2:10" x14ac:dyDescent="0.25">
      <c r="B209" s="4"/>
      <c r="C209" s="4"/>
      <c r="D209" s="38"/>
      <c r="E209" s="4"/>
      <c r="F209" s="4"/>
      <c r="G209" s="4"/>
      <c r="H209" s="27"/>
      <c r="I209" s="4"/>
      <c r="J209" s="4"/>
    </row>
    <row r="210" spans="2:10" x14ac:dyDescent="0.25">
      <c r="B210" s="4"/>
      <c r="C210" s="4"/>
      <c r="D210" s="38"/>
      <c r="E210" s="4"/>
      <c r="F210" s="29" t="s">
        <v>4</v>
      </c>
      <c r="G210" s="29" t="s">
        <v>5</v>
      </c>
      <c r="H210" s="30" t="s">
        <v>6</v>
      </c>
      <c r="I210" s="4"/>
      <c r="J210" s="4"/>
    </row>
    <row r="211" spans="2:10" x14ac:dyDescent="0.25">
      <c r="B211" s="4"/>
      <c r="C211" s="4"/>
      <c r="D211" s="4"/>
      <c r="E211" s="4"/>
      <c r="F211" s="39" t="s">
        <v>403</v>
      </c>
      <c r="G211" s="39"/>
      <c r="H211" s="31" t="s">
        <v>404</v>
      </c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27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27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27"/>
      <c r="I214" s="4"/>
      <c r="J214" s="4"/>
    </row>
    <row r="215" spans="2:10" x14ac:dyDescent="0.25">
      <c r="B215" s="4"/>
      <c r="C215" s="4"/>
      <c r="D215" s="4"/>
      <c r="E215" s="4"/>
      <c r="F215" s="4"/>
      <c r="G215" s="4"/>
      <c r="H215" s="27"/>
      <c r="I215" s="4"/>
      <c r="J215" s="4"/>
    </row>
    <row r="216" spans="2:10" x14ac:dyDescent="0.25">
      <c r="B216" s="4"/>
      <c r="C216" s="4"/>
      <c r="D216" s="4"/>
      <c r="E216" s="28"/>
      <c r="F216" s="4"/>
      <c r="G216" s="4"/>
      <c r="H216" s="27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27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27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27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27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27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27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27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27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27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27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27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27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27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27"/>
      <c r="I230" s="4"/>
      <c r="J230" s="4"/>
    </row>
    <row r="231" spans="2:10" x14ac:dyDescent="0.25">
      <c r="B231" s="4"/>
      <c r="C231" s="4"/>
      <c r="D231" s="4"/>
      <c r="E231" s="4"/>
      <c r="F231" s="4"/>
      <c r="G231" s="4"/>
      <c r="H231" s="27"/>
      <c r="I231" s="4"/>
      <c r="J231" s="4"/>
    </row>
  </sheetData>
  <mergeCells count="7">
    <mergeCell ref="D208:D210"/>
    <mergeCell ref="F211:G211"/>
    <mergeCell ref="B1:H1"/>
    <mergeCell ref="B2:H2"/>
    <mergeCell ref="B3:H3"/>
    <mergeCell ref="B4:H4"/>
    <mergeCell ref="B5:H5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2026-02-04T16:51:48Z</dcterms:created>
  <dcterms:modified xsi:type="dcterms:W3CDTF">2026-04-07T18:54:42Z</dcterms:modified>
</cp:coreProperties>
</file>