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LIMISHA\CLAUDINA MUNERA 2015\2021\AUTOEVALUACIÓN INSTITUCIONAL\"/>
    </mc:Choice>
  </mc:AlternateContent>
  <bookViews>
    <workbookView xWindow="75" yWindow="-30" windowWidth="12240" windowHeight="76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21" i="1" l="1"/>
  <c r="F154" i="1" l="1"/>
  <c r="E154" i="1"/>
  <c r="D154" i="1"/>
  <c r="C154" i="1"/>
  <c r="F150" i="1"/>
  <c r="E150" i="1"/>
  <c r="D150" i="1"/>
  <c r="C150" i="1"/>
  <c r="F146" i="1"/>
  <c r="E146" i="1"/>
  <c r="D146" i="1"/>
  <c r="C146" i="1"/>
  <c r="F141" i="1"/>
  <c r="F155" i="1" s="1"/>
  <c r="E141" i="1"/>
  <c r="D141" i="1"/>
  <c r="D155" i="1" s="1"/>
  <c r="C141" i="1"/>
  <c r="C155" i="1" s="1"/>
  <c r="F129" i="1"/>
  <c r="E129" i="1"/>
  <c r="D129" i="1"/>
  <c r="C129" i="1"/>
  <c r="F124" i="1"/>
  <c r="E124" i="1"/>
  <c r="D124" i="1"/>
  <c r="C124" i="1"/>
  <c r="F111" i="1"/>
  <c r="E111" i="1"/>
  <c r="D111" i="1"/>
  <c r="C111" i="1"/>
  <c r="F108" i="1"/>
  <c r="E108" i="1"/>
  <c r="D108" i="1"/>
  <c r="C108" i="1"/>
  <c r="F100" i="1"/>
  <c r="E100" i="1"/>
  <c r="D100" i="1"/>
  <c r="D130" i="1" s="1"/>
  <c r="C100" i="1"/>
  <c r="C130" i="1" s="1"/>
  <c r="F91" i="1"/>
  <c r="E91" i="1"/>
  <c r="D91" i="1"/>
  <c r="C91" i="1"/>
  <c r="F84" i="1"/>
  <c r="E84" i="1"/>
  <c r="D84" i="1"/>
  <c r="C84" i="1"/>
  <c r="F79" i="1"/>
  <c r="E79" i="1"/>
  <c r="D79" i="1"/>
  <c r="C79" i="1"/>
  <c r="F74" i="1"/>
  <c r="E74" i="1"/>
  <c r="E92" i="1" s="1"/>
  <c r="D74" i="1"/>
  <c r="D92" i="1" s="1"/>
  <c r="C74" i="1"/>
  <c r="C92" i="1" s="1"/>
  <c r="F63" i="1"/>
  <c r="E63" i="1"/>
  <c r="D63" i="1"/>
  <c r="C63" i="1"/>
  <c r="F58" i="1"/>
  <c r="E58" i="1"/>
  <c r="D58" i="1"/>
  <c r="C58" i="1"/>
  <c r="F48" i="1"/>
  <c r="E48" i="1"/>
  <c r="D48" i="1"/>
  <c r="C48" i="1"/>
  <c r="F42" i="1"/>
  <c r="E42" i="1"/>
  <c r="D42" i="1"/>
  <c r="C42" i="1"/>
  <c r="F30" i="1"/>
  <c r="E30" i="1"/>
  <c r="D30" i="1"/>
  <c r="C30" i="1"/>
  <c r="E21" i="1"/>
  <c r="D21" i="1"/>
  <c r="D64" i="1" s="1"/>
  <c r="C21" i="1"/>
  <c r="C64" i="1" s="1"/>
  <c r="E155" i="1" l="1"/>
  <c r="E130" i="1"/>
  <c r="F130" i="1"/>
  <c r="F92" i="1"/>
  <c r="E64" i="1"/>
  <c r="F64" i="1"/>
  <c r="D157" i="1"/>
  <c r="C157" i="1"/>
  <c r="E157" i="1" l="1"/>
  <c r="F157" i="1"/>
</calcChain>
</file>

<file path=xl/sharedStrings.xml><?xml version="1.0" encoding="utf-8"?>
<sst xmlns="http://schemas.openxmlformats.org/spreadsheetml/2006/main" count="172" uniqueCount="130">
  <si>
    <t>AUTOEVALUACIÓN INSTITUCIONAL</t>
  </si>
  <si>
    <t>Matriz de registro de resultados</t>
  </si>
  <si>
    <t>PROCESO</t>
  </si>
  <si>
    <t>COMPONENTE</t>
  </si>
  <si>
    <t>VALORACIÓN</t>
  </si>
  <si>
    <t>EVIDENCIAS</t>
  </si>
  <si>
    <t>Direccionamiento estratégico y horizonte institucional</t>
  </si>
  <si>
    <t>Misión, visión y principios en el marco de una institución integrada</t>
  </si>
  <si>
    <t>Metas institucionales</t>
  </si>
  <si>
    <t>Conocimiento y apropiación del direccionamiento</t>
  </si>
  <si>
    <t>Política de integración de personas con capacidades disímiles o diversidad cultural</t>
  </si>
  <si>
    <t>TOTAL</t>
  </si>
  <si>
    <t>Gestión estratégica</t>
  </si>
  <si>
    <t>Liderazgo</t>
  </si>
  <si>
    <t>Articulación de planes, proyectos y acciones</t>
  </si>
  <si>
    <t>Estrategia pedagógica</t>
  </si>
  <si>
    <t>Uso de información  (interna y externa) para toma de decisiones</t>
  </si>
  <si>
    <t>Seguimiento y autoevaluación</t>
  </si>
  <si>
    <t>Gobierno Escolar</t>
  </si>
  <si>
    <t>Consejo Directivo</t>
  </si>
  <si>
    <t>Consejo Académico</t>
  </si>
  <si>
    <t>Comisión de Evaluación y Promoción</t>
  </si>
  <si>
    <t>Comité de convivencia</t>
  </si>
  <si>
    <t>Consejo estudiantil</t>
  </si>
  <si>
    <t>Personero estudiantil</t>
  </si>
  <si>
    <t>Asamblea de padres de familia</t>
  </si>
  <si>
    <t>Consejo de padres de familia</t>
  </si>
  <si>
    <t>ÁREA: GESTIÓN DIRECTIVA</t>
  </si>
  <si>
    <t>Cultura institucional</t>
  </si>
  <si>
    <t>Clima escolar</t>
  </si>
  <si>
    <t>Relaciones con el entorno</t>
  </si>
  <si>
    <t>TOTAL PROCESO</t>
  </si>
  <si>
    <t>Mecanismos de comunicación</t>
  </si>
  <si>
    <t>Trabajo en equipo</t>
  </si>
  <si>
    <t>Reconocimiento de logros</t>
  </si>
  <si>
    <t>Identificación y divulgación de buenas prácticas</t>
  </si>
  <si>
    <t>Pertenencia y participación</t>
  </si>
  <si>
    <t>Ambiente físico</t>
  </si>
  <si>
    <t>Inducción a los nuevos estudiantes</t>
  </si>
  <si>
    <t>Motivación hacia el aprendizaje</t>
  </si>
  <si>
    <t>Manual de convivencia</t>
  </si>
  <si>
    <t>Actividades extracurriculares</t>
  </si>
  <si>
    <t>Bienestar del alumnado</t>
  </si>
  <si>
    <t>Manejo de conflictos</t>
  </si>
  <si>
    <t>Manejo de casos difíciles</t>
  </si>
  <si>
    <t>Padres de familia</t>
  </si>
  <si>
    <t>Autoridades educativas</t>
  </si>
  <si>
    <t>Otras instituciones</t>
  </si>
  <si>
    <t>Sector productivo</t>
  </si>
  <si>
    <t>ÁREA: GESTIÓN ACADÉMICA</t>
  </si>
  <si>
    <t>Diseño pedagógico (curricular)</t>
  </si>
  <si>
    <t>Plan de estudios</t>
  </si>
  <si>
    <t>Enfoque metodológico</t>
  </si>
  <si>
    <t>Recursos para el aprendizaje</t>
  </si>
  <si>
    <t>Jornada escolar</t>
  </si>
  <si>
    <t>Evaluación</t>
  </si>
  <si>
    <t>Prácticas pedagógicas</t>
  </si>
  <si>
    <t>Opciones didácticas para las áreas, asignaturas y proyectos transversales</t>
  </si>
  <si>
    <t>Estrategias para las tareas escolares</t>
  </si>
  <si>
    <t>Uso articulado de los recursos para el aprendizaje</t>
  </si>
  <si>
    <t>Uso de los tiempos para el aprendizaje</t>
  </si>
  <si>
    <t>Gestión de aula</t>
  </si>
  <si>
    <t>Relación pedagógica</t>
  </si>
  <si>
    <t>Planeación de clases</t>
  </si>
  <si>
    <t>Estilo pedagógico</t>
  </si>
  <si>
    <t>Evaluación en el aula</t>
  </si>
  <si>
    <t>Seguimiento académico</t>
  </si>
  <si>
    <t>Seguimiento a los resultados académicos</t>
  </si>
  <si>
    <t>Uso pedagógico de las evaluaciones externas</t>
  </si>
  <si>
    <t>Seguimiento a la asistencia</t>
  </si>
  <si>
    <t>Actividades de recuperación</t>
  </si>
  <si>
    <t>Apoyo pedagógico para estudiantes con dificultades de aprendizaje</t>
  </si>
  <si>
    <t>Seguimiento a los egresados</t>
  </si>
  <si>
    <t>Apoyo a la gestión académica</t>
  </si>
  <si>
    <t>Proceso de matrícula</t>
  </si>
  <si>
    <t>Archivo académico</t>
  </si>
  <si>
    <t>Boletines de calificaciones</t>
  </si>
  <si>
    <t>Administración de la planta física y de los recursos</t>
  </si>
  <si>
    <t>Mantenimiento de la planta física</t>
  </si>
  <si>
    <t>Programas para la adecuación y embellecimiento de la planta física</t>
  </si>
  <si>
    <t>Seguimiento al uso de los espacios</t>
  </si>
  <si>
    <t>Adquisición de los recursos para el aprendizaje</t>
  </si>
  <si>
    <t>Suministros y dotación</t>
  </si>
  <si>
    <t>Mantenimiento de equipos y recursos para el aprendizaje</t>
  </si>
  <si>
    <t>Seguridad y protección</t>
  </si>
  <si>
    <t>Administración de servicios complementarios</t>
  </si>
  <si>
    <t xml:space="preserve">Servicios de transporte, restaurante, cafetería y salud (enfermería, odontología, psicología) </t>
  </si>
  <si>
    <t>Apoyo a estudiantes con necesidades educativas especiales</t>
  </si>
  <si>
    <t>Talento humano</t>
  </si>
  <si>
    <t>Perfiles</t>
  </si>
  <si>
    <t>Inducción</t>
  </si>
  <si>
    <t>Formación y capacitación</t>
  </si>
  <si>
    <t>Asignación académica</t>
  </si>
  <si>
    <t>Pertenencia del personal vinculado</t>
  </si>
  <si>
    <t>Evaluación del desempeño</t>
  </si>
  <si>
    <t>Estímulos</t>
  </si>
  <si>
    <t>Apoyo a la investigación</t>
  </si>
  <si>
    <t>Convivencia y manejo de conflictos</t>
  </si>
  <si>
    <t>Bienestar del talento humano</t>
  </si>
  <si>
    <t>Apoyo financiero y contable</t>
  </si>
  <si>
    <t>Presupuesto anual del Fondo de Servicios Educativos (FSE)</t>
  </si>
  <si>
    <t>Contabilidad</t>
  </si>
  <si>
    <t>Ingresos y gastos</t>
  </si>
  <si>
    <t>Control fiscal</t>
  </si>
  <si>
    <t>ÁREA: ADMINISTRATIVA Y FINANCIERA</t>
  </si>
  <si>
    <t xml:space="preserve">Accesibilidad </t>
  </si>
  <si>
    <t>Atención educativa a grupos poblacionales o en situación de vulnerabilidad.</t>
  </si>
  <si>
    <t>Atención educativa a estudiantes pertenecientes a grupos étnicos</t>
  </si>
  <si>
    <t>Necesidades y expectativas de los estudiantes</t>
  </si>
  <si>
    <t>Proyectos de vida</t>
  </si>
  <si>
    <t>Proyección a la comunidad</t>
  </si>
  <si>
    <t>Escuela familiar</t>
  </si>
  <si>
    <t>Oferta de servicios a la comunidad</t>
  </si>
  <si>
    <t>Uso de la planta física y de los medios</t>
  </si>
  <si>
    <t>Servicio social estudiantil</t>
  </si>
  <si>
    <t>Participación y convivencia</t>
  </si>
  <si>
    <t>Participación de los estudiantes</t>
  </si>
  <si>
    <t>Asamblea y consejo de padres de familia</t>
  </si>
  <si>
    <t>Participación de las familias</t>
  </si>
  <si>
    <t>Prevención de riesgos</t>
  </si>
  <si>
    <t>Prevención de riesgos físicos</t>
  </si>
  <si>
    <t>Prevención de riesgos psicosociales</t>
  </si>
  <si>
    <t>Programas de seguridad</t>
  </si>
  <si>
    <t>ÁREA: GESTIÓN DE LA COMUNIDAD</t>
  </si>
  <si>
    <t>TOTAL GENERAL</t>
  </si>
  <si>
    <r>
      <t xml:space="preserve">MUNICIPIO:  </t>
    </r>
    <r>
      <rPr>
        <b/>
        <u/>
        <sz val="11"/>
        <color indexed="8"/>
        <rFont val="Calibri"/>
        <family val="2"/>
      </rPr>
      <t>CALDAS</t>
    </r>
  </si>
  <si>
    <t xml:space="preserve">SUBREGIÓN:  </t>
  </si>
  <si>
    <r>
      <t xml:space="preserve">ESTABLECIMIENTO EDUCATIVO:   CENTRO EDUCATIVO RURAL </t>
    </r>
    <r>
      <rPr>
        <b/>
        <u/>
        <sz val="11"/>
        <color indexed="8"/>
        <rFont val="Calibri"/>
        <family val="2"/>
      </rPr>
      <t xml:space="preserve">CLAUDINA MÚNERA                                      </t>
    </r>
    <r>
      <rPr>
        <b/>
        <sz val="11"/>
        <color indexed="8"/>
        <rFont val="Calibri"/>
        <family val="2"/>
      </rPr>
      <t>.</t>
    </r>
  </si>
  <si>
    <r>
      <t xml:space="preserve">  ZONA:  </t>
    </r>
    <r>
      <rPr>
        <b/>
        <u/>
        <sz val="11"/>
        <color indexed="8"/>
        <rFont val="Calibri"/>
        <family val="2"/>
      </rPr>
      <t xml:space="preserve">  VALLE DE ABURRÁ                                             .</t>
    </r>
  </si>
  <si>
    <t>FECHA: Enero 12 - 15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</si>
</sst>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top" wrapText="1"/>
    </xf>
    <xf numFmtId="0" fontId="3" fillId="2" borderId="2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top" wrapText="1"/>
    </xf>
    <xf numFmtId="0" fontId="0" fillId="0" borderId="1" xfId="0" applyFont="1" applyBorder="1"/>
    <xf numFmtId="0" fontId="4" fillId="0" borderId="1" xfId="0" applyFont="1" applyBorder="1" applyAlignment="1">
      <alignment horizontal="justify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0" fillId="5" borderId="1" xfId="0" applyFont="1" applyFill="1" applyBorder="1" applyAlignment="1">
      <alignment horizontal="justify" vertical="top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justify" vertical="top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="90" zoomScaleNormal="90" workbookViewId="0">
      <selection activeCell="G6" sqref="G6"/>
    </sheetView>
  </sheetViews>
  <sheetFormatPr baseColWidth="10" defaultRowHeight="15" x14ac:dyDescent="0.25"/>
  <cols>
    <col min="1" max="1" width="26.85546875" customWidth="1"/>
    <col min="2" max="2" width="27.85546875" customWidth="1"/>
    <col min="3" max="6" width="5.140625" customWidth="1"/>
    <col min="7" max="7" width="42.5703125" customWidth="1"/>
  </cols>
  <sheetData>
    <row r="1" spans="1:7" x14ac:dyDescent="0.25">
      <c r="A1" s="28" t="s">
        <v>0</v>
      </c>
      <c r="B1" s="28"/>
      <c r="C1" s="28"/>
      <c r="D1" s="28"/>
      <c r="E1" s="28"/>
      <c r="F1" s="28"/>
      <c r="G1" s="28"/>
    </row>
    <row r="2" spans="1:7" x14ac:dyDescent="0.25">
      <c r="A2" s="28" t="s">
        <v>1</v>
      </c>
      <c r="B2" s="28"/>
      <c r="C2" s="28"/>
      <c r="D2" s="28"/>
      <c r="E2" s="28"/>
      <c r="F2" s="28"/>
      <c r="G2" s="28"/>
    </row>
    <row r="3" spans="1:7" x14ac:dyDescent="0.25">
      <c r="A3" s="5"/>
      <c r="B3" s="5"/>
      <c r="C3" s="5"/>
      <c r="D3" s="5"/>
      <c r="E3" s="5"/>
      <c r="F3" s="5"/>
      <c r="G3" s="5"/>
    </row>
    <row r="4" spans="1:7" x14ac:dyDescent="0.25">
      <c r="A4" s="5" t="s">
        <v>126</v>
      </c>
      <c r="B4" s="5" t="s">
        <v>128</v>
      </c>
      <c r="C4" s="5"/>
      <c r="D4" s="5"/>
      <c r="E4" s="28" t="s">
        <v>125</v>
      </c>
      <c r="F4" s="28"/>
      <c r="G4" s="28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28" t="s">
        <v>127</v>
      </c>
      <c r="B6" s="28"/>
      <c r="C6" s="5"/>
      <c r="D6" s="5"/>
      <c r="E6" s="5"/>
      <c r="F6" s="5"/>
      <c r="G6" s="5" t="s">
        <v>129</v>
      </c>
    </row>
    <row r="7" spans="1:7" x14ac:dyDescent="0.25">
      <c r="A7" s="5"/>
      <c r="B7" s="5"/>
      <c r="C7" s="5"/>
      <c r="D7" s="5"/>
      <c r="E7" s="5"/>
      <c r="F7" s="5"/>
      <c r="G7" s="5"/>
    </row>
    <row r="8" spans="1:7" x14ac:dyDescent="0.25">
      <c r="A8" s="28" t="s">
        <v>27</v>
      </c>
      <c r="B8" s="28"/>
      <c r="C8" s="28"/>
      <c r="D8" s="28"/>
      <c r="E8" s="28"/>
      <c r="F8" s="28"/>
      <c r="G8" s="28"/>
    </row>
    <row r="10" spans="1:7" x14ac:dyDescent="0.25">
      <c r="A10" s="33" t="s">
        <v>2</v>
      </c>
      <c r="B10" s="33" t="s">
        <v>3</v>
      </c>
      <c r="C10" s="37" t="s">
        <v>4</v>
      </c>
      <c r="D10" s="37"/>
      <c r="E10" s="37"/>
      <c r="F10" s="37"/>
      <c r="G10" s="33" t="s">
        <v>5</v>
      </c>
    </row>
    <row r="11" spans="1:7" x14ac:dyDescent="0.25">
      <c r="A11" s="33"/>
      <c r="B11" s="33"/>
      <c r="C11" s="1">
        <v>1</v>
      </c>
      <c r="D11" s="1">
        <v>2</v>
      </c>
      <c r="E11" s="1">
        <v>3</v>
      </c>
      <c r="F11" s="1">
        <v>4</v>
      </c>
      <c r="G11" s="33"/>
    </row>
    <row r="12" spans="1:7" ht="15" customHeight="1" x14ac:dyDescent="0.25">
      <c r="A12" s="53" t="s">
        <v>6</v>
      </c>
      <c r="B12" s="44" t="s">
        <v>7</v>
      </c>
      <c r="C12" s="47"/>
      <c r="D12" s="47"/>
      <c r="E12" s="47"/>
      <c r="F12" s="47"/>
      <c r="G12" s="54"/>
    </row>
    <row r="13" spans="1:7" x14ac:dyDescent="0.25">
      <c r="A13" s="53"/>
      <c r="B13" s="44"/>
      <c r="C13" s="52"/>
      <c r="D13" s="52"/>
      <c r="E13" s="52"/>
      <c r="F13" s="52"/>
      <c r="G13" s="55"/>
    </row>
    <row r="14" spans="1:7" x14ac:dyDescent="0.25">
      <c r="A14" s="53"/>
      <c r="B14" s="44"/>
      <c r="C14" s="48"/>
      <c r="D14" s="48"/>
      <c r="E14" s="48"/>
      <c r="F14" s="48"/>
      <c r="G14" s="56"/>
    </row>
    <row r="15" spans="1:7" x14ac:dyDescent="0.25">
      <c r="A15" s="53"/>
      <c r="B15" s="2" t="s">
        <v>8</v>
      </c>
      <c r="C15" s="26"/>
      <c r="D15" s="26"/>
      <c r="E15" s="26"/>
      <c r="F15" s="26"/>
      <c r="G15" s="27"/>
    </row>
    <row r="16" spans="1:7" x14ac:dyDescent="0.25">
      <c r="A16" s="53"/>
      <c r="B16" s="44" t="s">
        <v>9</v>
      </c>
      <c r="C16" s="47"/>
      <c r="D16" s="47"/>
      <c r="E16" s="47"/>
      <c r="F16" s="47"/>
      <c r="G16" s="54"/>
    </row>
    <row r="17" spans="1:7" x14ac:dyDescent="0.25">
      <c r="A17" s="53"/>
      <c r="B17" s="44"/>
      <c r="C17" s="48"/>
      <c r="D17" s="48"/>
      <c r="E17" s="48"/>
      <c r="F17" s="48"/>
      <c r="G17" s="56"/>
    </row>
    <row r="18" spans="1:7" x14ac:dyDescent="0.25">
      <c r="A18" s="53"/>
      <c r="B18" s="44" t="s">
        <v>10</v>
      </c>
      <c r="C18" s="47"/>
      <c r="D18" s="47"/>
      <c r="E18" s="47"/>
      <c r="F18" s="47"/>
      <c r="G18" s="54"/>
    </row>
    <row r="19" spans="1:7" x14ac:dyDescent="0.25">
      <c r="A19" s="53"/>
      <c r="B19" s="44"/>
      <c r="C19" s="52"/>
      <c r="D19" s="52"/>
      <c r="E19" s="52"/>
      <c r="F19" s="52"/>
      <c r="G19" s="55"/>
    </row>
    <row r="20" spans="1:7" x14ac:dyDescent="0.25">
      <c r="A20" s="53"/>
      <c r="B20" s="44"/>
      <c r="C20" s="48"/>
      <c r="D20" s="48"/>
      <c r="E20" s="48"/>
      <c r="F20" s="48"/>
      <c r="G20" s="56"/>
    </row>
    <row r="21" spans="1:7" x14ac:dyDescent="0.25">
      <c r="A21" s="53"/>
      <c r="B21" s="3" t="s">
        <v>11</v>
      </c>
      <c r="C21" s="6">
        <f>C12+C15+C16+C18</f>
        <v>0</v>
      </c>
      <c r="D21" s="6">
        <f>D12+D15+D16+D18</f>
        <v>0</v>
      </c>
      <c r="E21" s="6">
        <f>E12+E15+E16+E18</f>
        <v>0</v>
      </c>
      <c r="F21" s="6">
        <f>F12+F15+F16+F18</f>
        <v>0</v>
      </c>
      <c r="G21" s="4"/>
    </row>
    <row r="22" spans="1:7" x14ac:dyDescent="0.25">
      <c r="A22" s="43" t="s">
        <v>12</v>
      </c>
      <c r="B22" s="2" t="s">
        <v>13</v>
      </c>
      <c r="C22" s="26"/>
      <c r="D22" s="26"/>
      <c r="E22" s="26"/>
      <c r="F22" s="26"/>
      <c r="G22" s="27"/>
    </row>
    <row r="23" spans="1:7" x14ac:dyDescent="0.25">
      <c r="A23" s="43"/>
      <c r="B23" s="53" t="s">
        <v>14</v>
      </c>
      <c r="C23" s="49"/>
      <c r="D23" s="49"/>
      <c r="E23" s="49"/>
      <c r="F23" s="49"/>
      <c r="G23" s="51"/>
    </row>
    <row r="24" spans="1:7" x14ac:dyDescent="0.25">
      <c r="A24" s="43"/>
      <c r="B24" s="53"/>
      <c r="C24" s="49"/>
      <c r="D24" s="49"/>
      <c r="E24" s="49"/>
      <c r="F24" s="49"/>
      <c r="G24" s="51"/>
    </row>
    <row r="25" spans="1:7" x14ac:dyDescent="0.25">
      <c r="A25" s="43"/>
      <c r="B25" s="2" t="s">
        <v>15</v>
      </c>
      <c r="C25" s="26"/>
      <c r="D25" s="26"/>
      <c r="E25" s="26"/>
      <c r="F25" s="26"/>
      <c r="G25" s="27"/>
    </row>
    <row r="26" spans="1:7" x14ac:dyDescent="0.25">
      <c r="A26" s="43"/>
      <c r="B26" s="44" t="s">
        <v>16</v>
      </c>
      <c r="C26" s="49"/>
      <c r="D26" s="49"/>
      <c r="E26" s="49"/>
      <c r="F26" s="49"/>
      <c r="G26" s="51"/>
    </row>
    <row r="27" spans="1:7" x14ac:dyDescent="0.25">
      <c r="A27" s="43"/>
      <c r="B27" s="44"/>
      <c r="C27" s="49"/>
      <c r="D27" s="49"/>
      <c r="E27" s="49"/>
      <c r="F27" s="49"/>
      <c r="G27" s="51"/>
    </row>
    <row r="28" spans="1:7" x14ac:dyDescent="0.25">
      <c r="A28" s="43"/>
      <c r="B28" s="44"/>
      <c r="C28" s="49"/>
      <c r="D28" s="49"/>
      <c r="E28" s="49"/>
      <c r="F28" s="49"/>
      <c r="G28" s="51"/>
    </row>
    <row r="29" spans="1:7" x14ac:dyDescent="0.25">
      <c r="A29" s="43"/>
      <c r="B29" s="2" t="s">
        <v>17</v>
      </c>
      <c r="C29" s="26"/>
      <c r="D29" s="26"/>
      <c r="E29" s="26"/>
      <c r="F29" s="26"/>
      <c r="G29" s="27"/>
    </row>
    <row r="30" spans="1:7" x14ac:dyDescent="0.25">
      <c r="A30" s="43"/>
      <c r="B30" s="3" t="s">
        <v>11</v>
      </c>
      <c r="C30" s="6">
        <f>C22+C23+C25+C26+C29</f>
        <v>0</v>
      </c>
      <c r="D30" s="6">
        <f>D22+D23+D25+D26+D29</f>
        <v>0</v>
      </c>
      <c r="E30" s="6">
        <f>E22+E23+E25+E26+E29</f>
        <v>0</v>
      </c>
      <c r="F30" s="6">
        <f>F22+F23+F25+F26+F29</f>
        <v>0</v>
      </c>
      <c r="G30" s="7"/>
    </row>
    <row r="31" spans="1:7" x14ac:dyDescent="0.25">
      <c r="A31" s="43" t="s">
        <v>18</v>
      </c>
      <c r="B31" s="2" t="s">
        <v>19</v>
      </c>
      <c r="C31" s="26"/>
      <c r="D31" s="26"/>
      <c r="E31" s="26"/>
      <c r="F31" s="26"/>
      <c r="G31" s="27"/>
    </row>
    <row r="32" spans="1:7" x14ac:dyDescent="0.25">
      <c r="A32" s="43"/>
      <c r="B32" s="2" t="s">
        <v>20</v>
      </c>
      <c r="C32" s="26"/>
      <c r="D32" s="26"/>
      <c r="E32" s="26"/>
      <c r="F32" s="26"/>
      <c r="G32" s="27"/>
    </row>
    <row r="33" spans="1:7" x14ac:dyDescent="0.25">
      <c r="A33" s="43"/>
      <c r="B33" s="44" t="s">
        <v>21</v>
      </c>
      <c r="C33" s="47"/>
      <c r="D33" s="47"/>
      <c r="E33" s="47"/>
      <c r="F33" s="47"/>
      <c r="G33" s="51"/>
    </row>
    <row r="34" spans="1:7" x14ac:dyDescent="0.25">
      <c r="A34" s="43"/>
      <c r="B34" s="44"/>
      <c r="C34" s="48"/>
      <c r="D34" s="48"/>
      <c r="E34" s="48"/>
      <c r="F34" s="48"/>
      <c r="G34" s="51"/>
    </row>
    <row r="35" spans="1:7" x14ac:dyDescent="0.25">
      <c r="A35" s="33" t="s">
        <v>2</v>
      </c>
      <c r="B35" s="33" t="s">
        <v>3</v>
      </c>
      <c r="C35" s="37" t="s">
        <v>4</v>
      </c>
      <c r="D35" s="37"/>
      <c r="E35" s="37"/>
      <c r="F35" s="37"/>
      <c r="G35" s="33" t="s">
        <v>5</v>
      </c>
    </row>
    <row r="36" spans="1:7" x14ac:dyDescent="0.25">
      <c r="A36" s="33"/>
      <c r="B36" s="33"/>
      <c r="C36" s="24">
        <v>1</v>
      </c>
      <c r="D36" s="24">
        <v>2</v>
      </c>
      <c r="E36" s="24">
        <v>3</v>
      </c>
      <c r="F36" s="24">
        <v>4</v>
      </c>
      <c r="G36" s="33"/>
    </row>
    <row r="37" spans="1:7" x14ac:dyDescent="0.25">
      <c r="A37" s="43" t="s">
        <v>18</v>
      </c>
      <c r="B37" s="2" t="s">
        <v>22</v>
      </c>
      <c r="C37" s="26"/>
      <c r="D37" s="26"/>
      <c r="E37" s="26"/>
      <c r="F37" s="26"/>
      <c r="G37" s="27"/>
    </row>
    <row r="38" spans="1:7" x14ac:dyDescent="0.25">
      <c r="A38" s="43"/>
      <c r="B38" s="2" t="s">
        <v>23</v>
      </c>
      <c r="C38" s="26"/>
      <c r="D38" s="26"/>
      <c r="E38" s="26"/>
      <c r="F38" s="26"/>
      <c r="G38" s="27"/>
    </row>
    <row r="39" spans="1:7" x14ac:dyDescent="0.25">
      <c r="A39" s="43"/>
      <c r="B39" s="2" t="s">
        <v>24</v>
      </c>
      <c r="C39" s="26"/>
      <c r="D39" s="26"/>
      <c r="E39" s="26"/>
      <c r="F39" s="26"/>
      <c r="G39" s="27"/>
    </row>
    <row r="40" spans="1:7" x14ac:dyDescent="0.25">
      <c r="A40" s="43"/>
      <c r="B40" s="2" t="s">
        <v>25</v>
      </c>
      <c r="C40" s="26"/>
      <c r="D40" s="26"/>
      <c r="E40" s="26"/>
      <c r="F40" s="26"/>
      <c r="G40" s="27"/>
    </row>
    <row r="41" spans="1:7" x14ac:dyDescent="0.25">
      <c r="A41" s="43"/>
      <c r="B41" s="2" t="s">
        <v>26</v>
      </c>
      <c r="C41" s="26"/>
      <c r="D41" s="26"/>
      <c r="E41" s="26"/>
      <c r="F41" s="26"/>
      <c r="G41" s="27"/>
    </row>
    <row r="42" spans="1:7" x14ac:dyDescent="0.25">
      <c r="A42" s="43"/>
      <c r="B42" s="3" t="s">
        <v>11</v>
      </c>
      <c r="C42" s="6">
        <f>C31+C32+C33+C37+C38+C39+C40+C41</f>
        <v>0</v>
      </c>
      <c r="D42" s="6">
        <f>D31+D32+D33+D37+D38+D39+D40+D41</f>
        <v>0</v>
      </c>
      <c r="E42" s="6">
        <f>E31+E32+E33+E37+E38+E39+E40+E41</f>
        <v>0</v>
      </c>
      <c r="F42" s="6">
        <f>F31+F32+F33+F37+F38+F39+F40+F41</f>
        <v>0</v>
      </c>
      <c r="G42" s="7"/>
    </row>
    <row r="43" spans="1:7" x14ac:dyDescent="0.25">
      <c r="A43" s="43" t="s">
        <v>28</v>
      </c>
      <c r="B43" s="2" t="s">
        <v>32</v>
      </c>
      <c r="C43" s="26"/>
      <c r="D43" s="26"/>
      <c r="E43" s="26"/>
      <c r="F43" s="26"/>
      <c r="G43" s="27"/>
    </row>
    <row r="44" spans="1:7" x14ac:dyDescent="0.25">
      <c r="A44" s="43"/>
      <c r="B44" s="2" t="s">
        <v>33</v>
      </c>
      <c r="C44" s="26"/>
      <c r="D44" s="26"/>
      <c r="E44" s="26"/>
      <c r="F44" s="26"/>
      <c r="G44" s="27"/>
    </row>
    <row r="45" spans="1:7" x14ac:dyDescent="0.25">
      <c r="A45" s="43"/>
      <c r="B45" s="2" t="s">
        <v>34</v>
      </c>
      <c r="C45" s="26"/>
      <c r="D45" s="26"/>
      <c r="E45" s="26"/>
      <c r="F45" s="26"/>
      <c r="G45" s="27"/>
    </row>
    <row r="46" spans="1:7" x14ac:dyDescent="0.25">
      <c r="A46" s="43"/>
      <c r="B46" s="44" t="s">
        <v>35</v>
      </c>
      <c r="C46" s="47"/>
      <c r="D46" s="47"/>
      <c r="E46" s="47"/>
      <c r="F46" s="47"/>
      <c r="G46" s="51"/>
    </row>
    <row r="47" spans="1:7" x14ac:dyDescent="0.25">
      <c r="A47" s="43"/>
      <c r="B47" s="44"/>
      <c r="C47" s="48"/>
      <c r="D47" s="48"/>
      <c r="E47" s="48"/>
      <c r="F47" s="48"/>
      <c r="G47" s="51"/>
    </row>
    <row r="48" spans="1:7" x14ac:dyDescent="0.25">
      <c r="A48" s="50"/>
      <c r="B48" s="8" t="s">
        <v>11</v>
      </c>
      <c r="C48" s="9">
        <f>C43+C44+C45+C46</f>
        <v>0</v>
      </c>
      <c r="D48" s="9">
        <f>D43+D44+D45+D46</f>
        <v>0</v>
      </c>
      <c r="E48" s="9">
        <f>E43+E44+E45+E46</f>
        <v>0</v>
      </c>
      <c r="F48" s="9">
        <f>F43+F44+F45+F46</f>
        <v>0</v>
      </c>
      <c r="G48" s="10"/>
    </row>
    <row r="49" spans="1:7" x14ac:dyDescent="0.25">
      <c r="A49" s="43" t="s">
        <v>29</v>
      </c>
      <c r="B49" s="11" t="s">
        <v>36</v>
      </c>
      <c r="C49" s="26"/>
      <c r="D49" s="26"/>
      <c r="E49" s="26"/>
      <c r="F49" s="26"/>
      <c r="G49" s="27"/>
    </row>
    <row r="50" spans="1:7" x14ac:dyDescent="0.25">
      <c r="A50" s="43"/>
      <c r="B50" s="11" t="s">
        <v>37</v>
      </c>
      <c r="C50" s="26"/>
      <c r="D50" s="26"/>
      <c r="E50" s="26"/>
      <c r="F50" s="26"/>
      <c r="G50" s="27"/>
    </row>
    <row r="51" spans="1:7" ht="30" x14ac:dyDescent="0.25">
      <c r="A51" s="43"/>
      <c r="B51" s="11" t="s">
        <v>38</v>
      </c>
      <c r="C51" s="26"/>
      <c r="D51" s="26"/>
      <c r="E51" s="26"/>
      <c r="F51" s="26"/>
      <c r="G51" s="27"/>
    </row>
    <row r="52" spans="1:7" ht="30" x14ac:dyDescent="0.25">
      <c r="A52" s="43"/>
      <c r="B52" s="11" t="s">
        <v>39</v>
      </c>
      <c r="C52" s="26"/>
      <c r="D52" s="26"/>
      <c r="E52" s="26"/>
      <c r="F52" s="26"/>
      <c r="G52" s="27"/>
    </row>
    <row r="53" spans="1:7" x14ac:dyDescent="0.25">
      <c r="A53" s="43"/>
      <c r="B53" s="11" t="s">
        <v>40</v>
      </c>
      <c r="C53" s="26"/>
      <c r="D53" s="26"/>
      <c r="E53" s="26"/>
      <c r="F53" s="26"/>
      <c r="G53" s="27"/>
    </row>
    <row r="54" spans="1:7" x14ac:dyDescent="0.25">
      <c r="A54" s="43"/>
      <c r="B54" s="11" t="s">
        <v>41</v>
      </c>
      <c r="C54" s="26"/>
      <c r="D54" s="26"/>
      <c r="E54" s="26"/>
      <c r="F54" s="26"/>
      <c r="G54" s="27"/>
    </row>
    <row r="55" spans="1:7" x14ac:dyDescent="0.25">
      <c r="A55" s="43"/>
      <c r="B55" s="11" t="s">
        <v>42</v>
      </c>
      <c r="C55" s="26"/>
      <c r="D55" s="26"/>
      <c r="E55" s="26"/>
      <c r="F55" s="26"/>
      <c r="G55" s="27"/>
    </row>
    <row r="56" spans="1:7" x14ac:dyDescent="0.25">
      <c r="A56" s="43"/>
      <c r="B56" s="11" t="s">
        <v>43</v>
      </c>
      <c r="C56" s="26"/>
      <c r="D56" s="26"/>
      <c r="E56" s="26"/>
      <c r="F56" s="26"/>
      <c r="G56" s="27"/>
    </row>
    <row r="57" spans="1:7" x14ac:dyDescent="0.25">
      <c r="A57" s="43"/>
      <c r="B57" s="11" t="s">
        <v>44</v>
      </c>
      <c r="C57" s="26"/>
      <c r="D57" s="26"/>
      <c r="E57" s="26"/>
      <c r="F57" s="26"/>
      <c r="G57" s="27"/>
    </row>
    <row r="58" spans="1:7" x14ac:dyDescent="0.25">
      <c r="A58" s="43"/>
      <c r="B58" s="3" t="s">
        <v>11</v>
      </c>
      <c r="C58" s="6">
        <f>C49+C50+C51+C52+C53+C54+C55+C56+C57</f>
        <v>0</v>
      </c>
      <c r="D58" s="6">
        <f>D49+D50+D51+D52+D53+D54+D55+D56+D57</f>
        <v>0</v>
      </c>
      <c r="E58" s="6">
        <f>E49+E50+E51+E52+E53+E54+E55+E56+E57</f>
        <v>0</v>
      </c>
      <c r="F58" s="6">
        <f>F49+F50+F51+F52+F53+F54+F55+F56+F57</f>
        <v>0</v>
      </c>
      <c r="G58" s="7"/>
    </row>
    <row r="59" spans="1:7" x14ac:dyDescent="0.25">
      <c r="A59" s="43" t="s">
        <v>30</v>
      </c>
      <c r="B59" s="11" t="s">
        <v>45</v>
      </c>
      <c r="C59" s="26"/>
      <c r="D59" s="26"/>
      <c r="E59" s="26"/>
      <c r="F59" s="26"/>
      <c r="G59" s="27"/>
    </row>
    <row r="60" spans="1:7" x14ac:dyDescent="0.25">
      <c r="A60" s="43"/>
      <c r="B60" s="11" t="s">
        <v>46</v>
      </c>
      <c r="C60" s="26"/>
      <c r="D60" s="26"/>
      <c r="E60" s="26"/>
      <c r="F60" s="26"/>
      <c r="G60" s="27"/>
    </row>
    <row r="61" spans="1:7" x14ac:dyDescent="0.25">
      <c r="A61" s="43"/>
      <c r="B61" s="11" t="s">
        <v>47</v>
      </c>
      <c r="C61" s="26"/>
      <c r="D61" s="26"/>
      <c r="E61" s="26"/>
      <c r="F61" s="26"/>
      <c r="G61" s="27"/>
    </row>
    <row r="62" spans="1:7" x14ac:dyDescent="0.25">
      <c r="A62" s="43"/>
      <c r="B62" s="11" t="s">
        <v>48</v>
      </c>
      <c r="C62" s="26"/>
      <c r="D62" s="26"/>
      <c r="E62" s="26"/>
      <c r="F62" s="26"/>
      <c r="G62" s="27"/>
    </row>
    <row r="63" spans="1:7" x14ac:dyDescent="0.25">
      <c r="A63" s="43"/>
      <c r="B63" s="3" t="s">
        <v>11</v>
      </c>
      <c r="C63" s="6">
        <f>C59+C60+C61+C62</f>
        <v>0</v>
      </c>
      <c r="D63" s="6">
        <f>D59+D60+D61+D62</f>
        <v>0</v>
      </c>
      <c r="E63" s="6">
        <f>E59+E60+E61+E62</f>
        <v>0</v>
      </c>
      <c r="F63" s="6">
        <f>F59+F60+F61+F62</f>
        <v>0</v>
      </c>
      <c r="G63" s="7"/>
    </row>
    <row r="64" spans="1:7" ht="24" customHeight="1" x14ac:dyDescent="0.25">
      <c r="A64" s="46" t="s">
        <v>31</v>
      </c>
      <c r="B64" s="46"/>
      <c r="C64" s="12">
        <f>C21+C30+C42+C48+C58+C63</f>
        <v>0</v>
      </c>
      <c r="D64" s="12">
        <f>D21+D30+D42+D48+D58+D63</f>
        <v>0</v>
      </c>
      <c r="E64" s="12">
        <f>E21+E30+E42+E48+E58+E63</f>
        <v>0</v>
      </c>
      <c r="F64" s="12">
        <f>F21+F30+F42+F48+F58+F63</f>
        <v>0</v>
      </c>
      <c r="G64" s="13"/>
    </row>
    <row r="65" spans="1:7" ht="15" customHeight="1" x14ac:dyDescent="0.25">
      <c r="A65" s="28" t="s">
        <v>49</v>
      </c>
      <c r="B65" s="28"/>
      <c r="C65" s="28"/>
      <c r="D65" s="28"/>
      <c r="E65" s="28"/>
      <c r="F65" s="28"/>
      <c r="G65" s="28"/>
    </row>
    <row r="66" spans="1:7" ht="15" customHeight="1" x14ac:dyDescent="0.25"/>
    <row r="67" spans="1:7" ht="15" customHeight="1" x14ac:dyDescent="0.25">
      <c r="A67" s="33" t="s">
        <v>2</v>
      </c>
      <c r="B67" s="33" t="s">
        <v>3</v>
      </c>
      <c r="C67" s="37" t="s">
        <v>4</v>
      </c>
      <c r="D67" s="37"/>
      <c r="E67" s="37"/>
      <c r="F67" s="37"/>
      <c r="G67" s="33" t="s">
        <v>5</v>
      </c>
    </row>
    <row r="68" spans="1:7" ht="15" customHeight="1" x14ac:dyDescent="0.25">
      <c r="A68" s="33"/>
      <c r="B68" s="33"/>
      <c r="C68" s="1">
        <v>1</v>
      </c>
      <c r="D68" s="1">
        <v>2</v>
      </c>
      <c r="E68" s="1">
        <v>3</v>
      </c>
      <c r="F68" s="1">
        <v>4</v>
      </c>
      <c r="G68" s="33"/>
    </row>
    <row r="69" spans="1:7" ht="15" customHeight="1" x14ac:dyDescent="0.25">
      <c r="A69" s="31" t="s">
        <v>50</v>
      </c>
      <c r="B69" s="11" t="s">
        <v>51</v>
      </c>
      <c r="C69" s="15"/>
      <c r="D69" s="15"/>
      <c r="E69" s="15"/>
      <c r="F69" s="15"/>
      <c r="G69" s="25"/>
    </row>
    <row r="70" spans="1:7" ht="15" customHeight="1" x14ac:dyDescent="0.25">
      <c r="A70" s="31"/>
      <c r="B70" s="11" t="s">
        <v>52</v>
      </c>
      <c r="C70" s="15"/>
      <c r="D70" s="15"/>
      <c r="E70" s="15"/>
      <c r="F70" s="15"/>
      <c r="G70" s="25"/>
    </row>
    <row r="71" spans="1:7" ht="15" customHeight="1" x14ac:dyDescent="0.25">
      <c r="A71" s="31"/>
      <c r="B71" s="11" t="s">
        <v>53</v>
      </c>
      <c r="C71" s="15"/>
      <c r="D71" s="15"/>
      <c r="E71" s="15"/>
      <c r="F71" s="15"/>
      <c r="G71" s="25"/>
    </row>
    <row r="72" spans="1:7" ht="15" customHeight="1" x14ac:dyDescent="0.25">
      <c r="A72" s="31"/>
      <c r="B72" s="11" t="s">
        <v>54</v>
      </c>
      <c r="C72" s="15"/>
      <c r="D72" s="15"/>
      <c r="E72" s="15"/>
      <c r="F72" s="15"/>
      <c r="G72" s="25"/>
    </row>
    <row r="73" spans="1:7" ht="15" customHeight="1" x14ac:dyDescent="0.25">
      <c r="A73" s="31"/>
      <c r="B73" s="11" t="s">
        <v>55</v>
      </c>
      <c r="C73" s="15"/>
      <c r="D73" s="15"/>
      <c r="E73" s="15"/>
      <c r="F73" s="15"/>
      <c r="G73" s="25"/>
    </row>
    <row r="74" spans="1:7" ht="15" customHeight="1" x14ac:dyDescent="0.25">
      <c r="A74" s="31"/>
      <c r="B74" s="14" t="s">
        <v>11</v>
      </c>
      <c r="C74" s="16">
        <f>C69+C70+C71+C72+C73</f>
        <v>0</v>
      </c>
      <c r="D74" s="16">
        <f>D69+D70+D71+D72+D73</f>
        <v>0</v>
      </c>
      <c r="E74" s="16">
        <f>E69+E70+E71+E72+E73</f>
        <v>0</v>
      </c>
      <c r="F74" s="16">
        <f>F69+F70+F71+F72+F73</f>
        <v>0</v>
      </c>
      <c r="G74" s="17"/>
    </row>
    <row r="75" spans="1:7" ht="43.5" customHeight="1" x14ac:dyDescent="0.25">
      <c r="A75" s="45" t="s">
        <v>56</v>
      </c>
      <c r="B75" s="11" t="s">
        <v>57</v>
      </c>
      <c r="C75" s="15"/>
      <c r="D75" s="15"/>
      <c r="E75" s="15"/>
      <c r="F75" s="15"/>
      <c r="G75" s="25"/>
    </row>
    <row r="76" spans="1:7" ht="27.75" customHeight="1" x14ac:dyDescent="0.25">
      <c r="A76" s="45"/>
      <c r="B76" s="11" t="s">
        <v>58</v>
      </c>
      <c r="C76" s="15"/>
      <c r="D76" s="15"/>
      <c r="E76" s="15"/>
      <c r="F76" s="15"/>
      <c r="G76" s="25"/>
    </row>
    <row r="77" spans="1:7" ht="27.75" customHeight="1" x14ac:dyDescent="0.25">
      <c r="A77" s="45"/>
      <c r="B77" s="11" t="s">
        <v>59</v>
      </c>
      <c r="C77" s="15"/>
      <c r="D77" s="15"/>
      <c r="E77" s="15"/>
      <c r="F77" s="15"/>
      <c r="G77" s="25"/>
    </row>
    <row r="78" spans="1:7" ht="27.75" customHeight="1" x14ac:dyDescent="0.25">
      <c r="A78" s="45"/>
      <c r="B78" s="11" t="s">
        <v>60</v>
      </c>
      <c r="C78" s="15"/>
      <c r="D78" s="15"/>
      <c r="E78" s="15"/>
      <c r="F78" s="15"/>
      <c r="G78" s="25"/>
    </row>
    <row r="79" spans="1:7" ht="15" customHeight="1" x14ac:dyDescent="0.25">
      <c r="A79" s="45"/>
      <c r="B79" s="14" t="s">
        <v>11</v>
      </c>
      <c r="C79" s="16">
        <f>C75+C76+C77+C78</f>
        <v>0</v>
      </c>
      <c r="D79" s="16">
        <f>D75+D76+D77+D78</f>
        <v>0</v>
      </c>
      <c r="E79" s="16">
        <f>E75+E76+E77+E78</f>
        <v>0</v>
      </c>
      <c r="F79" s="16">
        <f>F75+F76+F77+F78</f>
        <v>0</v>
      </c>
      <c r="G79" s="17"/>
    </row>
    <row r="80" spans="1:7" ht="15" customHeight="1" x14ac:dyDescent="0.25">
      <c r="A80" s="31" t="s">
        <v>61</v>
      </c>
      <c r="B80" s="11" t="s">
        <v>62</v>
      </c>
      <c r="C80" s="15"/>
      <c r="D80" s="15"/>
      <c r="E80" s="15"/>
      <c r="F80" s="15"/>
      <c r="G80" s="25"/>
    </row>
    <row r="81" spans="1:7" ht="15" customHeight="1" x14ac:dyDescent="0.25">
      <c r="A81" s="31"/>
      <c r="B81" s="11" t="s">
        <v>63</v>
      </c>
      <c r="C81" s="15"/>
      <c r="D81" s="15"/>
      <c r="E81" s="15"/>
      <c r="F81" s="15"/>
      <c r="G81" s="25"/>
    </row>
    <row r="82" spans="1:7" ht="15" customHeight="1" x14ac:dyDescent="0.25">
      <c r="A82" s="31"/>
      <c r="B82" s="11" t="s">
        <v>64</v>
      </c>
      <c r="C82" s="15"/>
      <c r="D82" s="15"/>
      <c r="E82" s="15"/>
      <c r="F82" s="15"/>
      <c r="G82" s="25"/>
    </row>
    <row r="83" spans="1:7" ht="15" customHeight="1" x14ac:dyDescent="0.25">
      <c r="A83" s="31"/>
      <c r="B83" s="11" t="s">
        <v>65</v>
      </c>
      <c r="C83" s="15"/>
      <c r="D83" s="15"/>
      <c r="E83" s="15"/>
      <c r="F83" s="15"/>
      <c r="G83" s="25"/>
    </row>
    <row r="84" spans="1:7" ht="15" customHeight="1" x14ac:dyDescent="0.25">
      <c r="A84" s="31"/>
      <c r="B84" s="14" t="s">
        <v>11</v>
      </c>
      <c r="C84" s="16">
        <f>C80+C81+C82+C83</f>
        <v>0</v>
      </c>
      <c r="D84" s="16">
        <f>D80+D81+D82+D83</f>
        <v>0</v>
      </c>
      <c r="E84" s="16">
        <f>E80+E81+E82+E83</f>
        <v>0</v>
      </c>
      <c r="F84" s="16">
        <f>F80+F81+F82+F83</f>
        <v>0</v>
      </c>
      <c r="G84" s="17"/>
    </row>
    <row r="85" spans="1:7" ht="27.75" customHeight="1" x14ac:dyDescent="0.25">
      <c r="A85" s="31" t="s">
        <v>66</v>
      </c>
      <c r="B85" s="11" t="s">
        <v>67</v>
      </c>
      <c r="C85" s="15"/>
      <c r="D85" s="15"/>
      <c r="E85" s="15"/>
      <c r="F85" s="15"/>
      <c r="G85" s="25"/>
    </row>
    <row r="86" spans="1:7" ht="27.75" customHeight="1" x14ac:dyDescent="0.25">
      <c r="A86" s="31"/>
      <c r="B86" s="11" t="s">
        <v>68</v>
      </c>
      <c r="C86" s="15"/>
      <c r="D86" s="15"/>
      <c r="E86" s="15"/>
      <c r="F86" s="15"/>
      <c r="G86" s="25"/>
    </row>
    <row r="87" spans="1:7" ht="15" customHeight="1" x14ac:dyDescent="0.25">
      <c r="A87" s="31"/>
      <c r="B87" s="11" t="s">
        <v>69</v>
      </c>
      <c r="C87" s="15"/>
      <c r="D87" s="15"/>
      <c r="E87" s="15"/>
      <c r="F87" s="15"/>
      <c r="G87" s="25"/>
    </row>
    <row r="88" spans="1:7" ht="15" customHeight="1" x14ac:dyDescent="0.25">
      <c r="A88" s="31"/>
      <c r="B88" s="11" t="s">
        <v>70</v>
      </c>
      <c r="C88" s="15"/>
      <c r="D88" s="15"/>
      <c r="E88" s="15"/>
      <c r="F88" s="15"/>
      <c r="G88" s="25"/>
    </row>
    <row r="89" spans="1:7" ht="43.5" customHeight="1" x14ac:dyDescent="0.25">
      <c r="A89" s="31"/>
      <c r="B89" s="11" t="s">
        <v>71</v>
      </c>
      <c r="C89" s="15"/>
      <c r="D89" s="15"/>
      <c r="E89" s="15"/>
      <c r="F89" s="15"/>
      <c r="G89" s="25"/>
    </row>
    <row r="90" spans="1:7" ht="15" customHeight="1" x14ac:dyDescent="0.25">
      <c r="A90" s="31"/>
      <c r="B90" s="11" t="s">
        <v>72</v>
      </c>
      <c r="C90" s="15"/>
      <c r="D90" s="15"/>
      <c r="E90" s="15"/>
      <c r="F90" s="15"/>
      <c r="G90" s="25"/>
    </row>
    <row r="91" spans="1:7" x14ac:dyDescent="0.25">
      <c r="B91" s="3" t="s">
        <v>11</v>
      </c>
      <c r="C91" s="6">
        <f>C85+C86+C87+C88+C89+C90</f>
        <v>0</v>
      </c>
      <c r="D91" s="6">
        <f>D85+D86+D87+D88+D89+D90</f>
        <v>0</v>
      </c>
      <c r="E91" s="6">
        <f>E85+E86+E87+E88+E89+E90</f>
        <v>0</v>
      </c>
      <c r="F91" s="6">
        <f>F85+F86+F87+F88+F89+F90</f>
        <v>0</v>
      </c>
      <c r="G91" s="7"/>
    </row>
    <row r="92" spans="1:7" ht="15" customHeight="1" x14ac:dyDescent="0.25">
      <c r="A92" s="46" t="s">
        <v>31</v>
      </c>
      <c r="B92" s="46"/>
      <c r="C92" s="12">
        <f>C74+C79+C84+C91</f>
        <v>0</v>
      </c>
      <c r="D92" s="12">
        <f>D74+D79+D84+D91</f>
        <v>0</v>
      </c>
      <c r="E92" s="12">
        <f>E74+E79+E84+E91</f>
        <v>0</v>
      </c>
      <c r="F92" s="12">
        <f>F74+F79+F84+F91</f>
        <v>0</v>
      </c>
      <c r="G92" s="13"/>
    </row>
    <row r="93" spans="1:7" ht="15" customHeight="1" x14ac:dyDescent="0.25">
      <c r="A93" s="28" t="s">
        <v>104</v>
      </c>
      <c r="B93" s="28"/>
      <c r="C93" s="28"/>
      <c r="D93" s="28"/>
      <c r="E93" s="28"/>
      <c r="F93" s="28"/>
      <c r="G93" s="28"/>
    </row>
    <row r="94" spans="1:7" ht="15" customHeight="1" x14ac:dyDescent="0.25"/>
    <row r="95" spans="1:7" ht="15" customHeight="1" x14ac:dyDescent="0.25">
      <c r="A95" s="33" t="s">
        <v>2</v>
      </c>
      <c r="B95" s="33" t="s">
        <v>3</v>
      </c>
      <c r="C95" s="37" t="s">
        <v>4</v>
      </c>
      <c r="D95" s="37"/>
      <c r="E95" s="37"/>
      <c r="F95" s="37"/>
      <c r="G95" s="33" t="s">
        <v>5</v>
      </c>
    </row>
    <row r="96" spans="1:7" ht="15" customHeight="1" x14ac:dyDescent="0.25">
      <c r="A96" s="33"/>
      <c r="B96" s="33"/>
      <c r="C96" s="1">
        <v>1</v>
      </c>
      <c r="D96" s="1">
        <v>2</v>
      </c>
      <c r="E96" s="1">
        <v>3</v>
      </c>
      <c r="F96" s="1">
        <v>4</v>
      </c>
      <c r="G96" s="33"/>
    </row>
    <row r="97" spans="1:7" x14ac:dyDescent="0.25">
      <c r="A97" s="31" t="s">
        <v>73</v>
      </c>
      <c r="B97" s="11" t="s">
        <v>74</v>
      </c>
      <c r="C97" s="15"/>
      <c r="D97" s="15"/>
      <c r="E97" s="15"/>
      <c r="F97" s="15"/>
      <c r="G97" s="25"/>
    </row>
    <row r="98" spans="1:7" x14ac:dyDescent="0.25">
      <c r="A98" s="31"/>
      <c r="B98" s="11" t="s">
        <v>75</v>
      </c>
      <c r="C98" s="15"/>
      <c r="D98" s="15"/>
      <c r="E98" s="15"/>
      <c r="F98" s="15"/>
      <c r="G98" s="25"/>
    </row>
    <row r="99" spans="1:7" x14ac:dyDescent="0.25">
      <c r="A99" s="31"/>
      <c r="B99" s="11" t="s">
        <v>76</v>
      </c>
      <c r="C99" s="15"/>
      <c r="D99" s="15"/>
      <c r="E99" s="15"/>
      <c r="F99" s="15"/>
      <c r="G99" s="25"/>
    </row>
    <row r="100" spans="1:7" x14ac:dyDescent="0.25">
      <c r="A100" s="31"/>
      <c r="B100" s="14" t="s">
        <v>11</v>
      </c>
      <c r="C100" s="16">
        <f>C97+C98+C99</f>
        <v>0</v>
      </c>
      <c r="D100" s="16">
        <f>D97+D98+D99</f>
        <v>0</v>
      </c>
      <c r="E100" s="16">
        <f>E97+E98+E99</f>
        <v>0</v>
      </c>
      <c r="F100" s="16">
        <f>F97+F98+F99</f>
        <v>0</v>
      </c>
      <c r="G100" s="17"/>
    </row>
    <row r="101" spans="1:7" ht="30" x14ac:dyDescent="0.25">
      <c r="A101" s="31" t="s">
        <v>77</v>
      </c>
      <c r="B101" s="11" t="s">
        <v>78</v>
      </c>
      <c r="C101" s="15"/>
      <c r="D101" s="15"/>
      <c r="E101" s="15"/>
      <c r="F101" s="15"/>
      <c r="G101" s="25"/>
    </row>
    <row r="102" spans="1:7" ht="45" x14ac:dyDescent="0.25">
      <c r="A102" s="31"/>
      <c r="B102" s="11" t="s">
        <v>79</v>
      </c>
      <c r="C102" s="15"/>
      <c r="D102" s="15"/>
      <c r="E102" s="15"/>
      <c r="F102" s="15"/>
      <c r="G102" s="25"/>
    </row>
    <row r="103" spans="1:7" ht="30" x14ac:dyDescent="0.25">
      <c r="A103" s="31"/>
      <c r="B103" s="11" t="s">
        <v>80</v>
      </c>
      <c r="C103" s="15"/>
      <c r="D103" s="15"/>
      <c r="E103" s="15"/>
      <c r="F103" s="15"/>
      <c r="G103" s="25"/>
    </row>
    <row r="104" spans="1:7" ht="30" x14ac:dyDescent="0.25">
      <c r="A104" s="31"/>
      <c r="B104" s="11" t="s">
        <v>81</v>
      </c>
      <c r="C104" s="15"/>
      <c r="D104" s="15"/>
      <c r="E104" s="15"/>
      <c r="F104" s="15"/>
      <c r="G104" s="25"/>
    </row>
    <row r="105" spans="1:7" x14ac:dyDescent="0.25">
      <c r="A105" s="31"/>
      <c r="B105" s="11" t="s">
        <v>82</v>
      </c>
      <c r="C105" s="15"/>
      <c r="D105" s="15"/>
      <c r="E105" s="15"/>
      <c r="F105" s="15"/>
      <c r="G105" s="25"/>
    </row>
    <row r="106" spans="1:7" ht="30" x14ac:dyDescent="0.25">
      <c r="A106" s="31"/>
      <c r="B106" s="11" t="s">
        <v>83</v>
      </c>
      <c r="C106" s="15"/>
      <c r="D106" s="15"/>
      <c r="E106" s="15"/>
      <c r="F106" s="15"/>
      <c r="G106" s="25"/>
    </row>
    <row r="107" spans="1:7" x14ac:dyDescent="0.25">
      <c r="A107" s="31"/>
      <c r="B107" s="11" t="s">
        <v>84</v>
      </c>
      <c r="C107" s="15"/>
      <c r="D107" s="15"/>
      <c r="E107" s="15"/>
      <c r="F107" s="15"/>
      <c r="G107" s="25"/>
    </row>
    <row r="108" spans="1:7" x14ac:dyDescent="0.25">
      <c r="A108" s="31"/>
      <c r="B108" s="14" t="s">
        <v>11</v>
      </c>
      <c r="C108" s="16">
        <f>C101+C102+C103+C104+C105+C106+C107</f>
        <v>0</v>
      </c>
      <c r="D108" s="16">
        <f>D101+D102+D103+D104+D105+D106+D107</f>
        <v>0</v>
      </c>
      <c r="E108" s="16">
        <f>E101+E102+E103+E104+E105+E106+E107</f>
        <v>0</v>
      </c>
      <c r="F108" s="16">
        <f>F101+F102+F103+F104+F105+F106+F107</f>
        <v>0</v>
      </c>
      <c r="G108" s="17"/>
    </row>
    <row r="109" spans="1:7" ht="60" x14ac:dyDescent="0.25">
      <c r="A109" s="31" t="s">
        <v>85</v>
      </c>
      <c r="B109" s="11" t="s">
        <v>86</v>
      </c>
      <c r="C109" s="15"/>
      <c r="D109" s="15"/>
      <c r="E109" s="15"/>
      <c r="F109" s="15"/>
      <c r="G109" s="27"/>
    </row>
    <row r="110" spans="1:7" ht="45" x14ac:dyDescent="0.25">
      <c r="A110" s="31"/>
      <c r="B110" s="11" t="s">
        <v>87</v>
      </c>
      <c r="C110" s="15"/>
      <c r="D110" s="15"/>
      <c r="E110" s="15"/>
      <c r="F110" s="15"/>
      <c r="G110" s="25"/>
    </row>
    <row r="111" spans="1:7" s="23" customFormat="1" x14ac:dyDescent="0.25">
      <c r="A111" s="31"/>
      <c r="B111" s="14" t="s">
        <v>11</v>
      </c>
      <c r="C111" s="16">
        <f>C109+C110</f>
        <v>0</v>
      </c>
      <c r="D111" s="16">
        <f>D109+D110</f>
        <v>0</v>
      </c>
      <c r="E111" s="16">
        <f>E109+E110</f>
        <v>0</v>
      </c>
      <c r="F111" s="16">
        <f>F109+F110</f>
        <v>0</v>
      </c>
      <c r="G111" s="17"/>
    </row>
    <row r="112" spans="1:7" s="23" customFormat="1" ht="15" customHeight="1" x14ac:dyDescent="0.25">
      <c r="A112" s="33" t="s">
        <v>2</v>
      </c>
      <c r="B112" s="33" t="s">
        <v>3</v>
      </c>
      <c r="C112" s="37" t="s">
        <v>4</v>
      </c>
      <c r="D112" s="37"/>
      <c r="E112" s="37"/>
      <c r="F112" s="37"/>
      <c r="G112" s="33" t="s">
        <v>5</v>
      </c>
    </row>
    <row r="113" spans="1:7" s="23" customFormat="1" ht="15" customHeight="1" x14ac:dyDescent="0.25">
      <c r="A113" s="33"/>
      <c r="B113" s="33"/>
      <c r="C113" s="24">
        <v>1</v>
      </c>
      <c r="D113" s="24">
        <v>2</v>
      </c>
      <c r="E113" s="24">
        <v>3</v>
      </c>
      <c r="F113" s="24">
        <v>4</v>
      </c>
      <c r="G113" s="33"/>
    </row>
    <row r="114" spans="1:7" x14ac:dyDescent="0.25">
      <c r="A114" s="36" t="s">
        <v>88</v>
      </c>
      <c r="B114" s="20" t="s">
        <v>89</v>
      </c>
      <c r="C114" s="21"/>
      <c r="D114" s="21"/>
      <c r="E114" s="21"/>
      <c r="F114" s="21"/>
      <c r="G114" s="22"/>
    </row>
    <row r="115" spans="1:7" x14ac:dyDescent="0.25">
      <c r="A115" s="31"/>
      <c r="B115" s="11" t="s">
        <v>90</v>
      </c>
      <c r="C115" s="15"/>
      <c r="D115" s="15"/>
      <c r="E115" s="15"/>
      <c r="F115" s="15"/>
      <c r="G115" s="25"/>
    </row>
    <row r="116" spans="1:7" x14ac:dyDescent="0.25">
      <c r="A116" s="31"/>
      <c r="B116" s="11" t="s">
        <v>91</v>
      </c>
      <c r="C116" s="15"/>
      <c r="D116" s="15"/>
      <c r="E116" s="15"/>
      <c r="F116" s="15"/>
      <c r="G116" s="25"/>
    </row>
    <row r="117" spans="1:7" x14ac:dyDescent="0.25">
      <c r="A117" s="31"/>
      <c r="B117" s="11" t="s">
        <v>92</v>
      </c>
      <c r="C117" s="15"/>
      <c r="D117" s="15"/>
      <c r="E117" s="15"/>
      <c r="F117" s="15"/>
      <c r="G117" s="25"/>
    </row>
    <row r="118" spans="1:7" ht="30" x14ac:dyDescent="0.25">
      <c r="A118" s="31"/>
      <c r="B118" s="11" t="s">
        <v>93</v>
      </c>
      <c r="C118" s="15"/>
      <c r="D118" s="15"/>
      <c r="E118" s="15"/>
      <c r="F118" s="15"/>
      <c r="G118" s="25"/>
    </row>
    <row r="119" spans="1:7" x14ac:dyDescent="0.25">
      <c r="A119" s="31"/>
      <c r="B119" s="11" t="s">
        <v>94</v>
      </c>
      <c r="C119" s="15"/>
      <c r="D119" s="15"/>
      <c r="E119" s="15"/>
      <c r="F119" s="15"/>
      <c r="G119" s="25"/>
    </row>
    <row r="120" spans="1:7" x14ac:dyDescent="0.25">
      <c r="A120" s="31"/>
      <c r="B120" s="11" t="s">
        <v>95</v>
      </c>
      <c r="C120" s="15"/>
      <c r="D120" s="15"/>
      <c r="E120" s="15"/>
      <c r="F120" s="15"/>
      <c r="G120" s="25"/>
    </row>
    <row r="121" spans="1:7" x14ac:dyDescent="0.25">
      <c r="A121" s="31"/>
      <c r="B121" s="11" t="s">
        <v>96</v>
      </c>
      <c r="C121" s="15"/>
      <c r="D121" s="15"/>
      <c r="E121" s="15"/>
      <c r="F121" s="15"/>
      <c r="G121" s="25"/>
    </row>
    <row r="122" spans="1:7" ht="30" x14ac:dyDescent="0.25">
      <c r="A122" s="31"/>
      <c r="B122" s="11" t="s">
        <v>97</v>
      </c>
      <c r="C122" s="15"/>
      <c r="D122" s="15"/>
      <c r="E122" s="15"/>
      <c r="F122" s="15"/>
      <c r="G122" s="25"/>
    </row>
    <row r="123" spans="1:7" x14ac:dyDescent="0.25">
      <c r="A123" s="31"/>
      <c r="B123" s="11" t="s">
        <v>98</v>
      </c>
      <c r="C123" s="15"/>
      <c r="D123" s="15"/>
      <c r="E123" s="15"/>
      <c r="F123" s="15"/>
      <c r="G123" s="25"/>
    </row>
    <row r="124" spans="1:7" x14ac:dyDescent="0.25">
      <c r="A124" s="31"/>
      <c r="B124" s="14" t="s">
        <v>11</v>
      </c>
      <c r="C124" s="16">
        <f>C114+C115+C116+C117+C118+C119+C120+C121+C122+C123</f>
        <v>0</v>
      </c>
      <c r="D124" s="16">
        <f>D114+D115+D116+D117+D118+D119+D120+D121+D122+D123</f>
        <v>0</v>
      </c>
      <c r="E124" s="16">
        <f>E114+E115+E116+E117+E118+E119+E120+E121+E122+E123</f>
        <v>0</v>
      </c>
      <c r="F124" s="16">
        <f>F114+F115+F116+F117+F118+F119+F120+F121+F122+F123</f>
        <v>0</v>
      </c>
      <c r="G124" s="17"/>
    </row>
    <row r="125" spans="1:7" ht="30" x14ac:dyDescent="0.25">
      <c r="A125" s="31" t="s">
        <v>99</v>
      </c>
      <c r="B125" s="11" t="s">
        <v>100</v>
      </c>
      <c r="C125" s="15"/>
      <c r="D125" s="15"/>
      <c r="E125" s="15"/>
      <c r="F125" s="15"/>
      <c r="G125" s="25"/>
    </row>
    <row r="126" spans="1:7" x14ac:dyDescent="0.25">
      <c r="A126" s="31"/>
      <c r="B126" s="11" t="s">
        <v>101</v>
      </c>
      <c r="C126" s="15"/>
      <c r="D126" s="15"/>
      <c r="E126" s="15"/>
      <c r="F126" s="15"/>
      <c r="G126" s="25"/>
    </row>
    <row r="127" spans="1:7" x14ac:dyDescent="0.25">
      <c r="A127" s="31"/>
      <c r="B127" s="11" t="s">
        <v>102</v>
      </c>
      <c r="C127" s="15"/>
      <c r="D127" s="15"/>
      <c r="E127" s="15"/>
      <c r="F127" s="15"/>
      <c r="G127" s="25"/>
    </row>
    <row r="128" spans="1:7" x14ac:dyDescent="0.25">
      <c r="A128" s="31"/>
      <c r="B128" s="11" t="s">
        <v>103</v>
      </c>
      <c r="C128" s="15"/>
      <c r="D128" s="15"/>
      <c r="E128" s="15"/>
      <c r="F128" s="15"/>
      <c r="G128" s="25"/>
    </row>
    <row r="129" spans="1:7" x14ac:dyDescent="0.25">
      <c r="A129" s="31"/>
      <c r="B129" s="14" t="s">
        <v>11</v>
      </c>
      <c r="C129" s="16">
        <f>C125+C126+C127+C128</f>
        <v>0</v>
      </c>
      <c r="D129" s="16">
        <f>D125+D126+D127+D128</f>
        <v>0</v>
      </c>
      <c r="E129" s="16">
        <f>E125+E126+E127+E128</f>
        <v>0</v>
      </c>
      <c r="F129" s="16">
        <f>F125+F126+F127+F128</f>
        <v>0</v>
      </c>
      <c r="G129" s="17"/>
    </row>
    <row r="130" spans="1:7" ht="12" customHeight="1" x14ac:dyDescent="0.25">
      <c r="A130" s="38" t="s">
        <v>31</v>
      </c>
      <c r="B130" s="39"/>
      <c r="C130" s="34">
        <f>C100+C108+C111+C124+C129</f>
        <v>0</v>
      </c>
      <c r="D130" s="34">
        <f>D100+D108+D111+D124+D129</f>
        <v>0</v>
      </c>
      <c r="E130" s="34">
        <f>E100+E108+E111+E124+E129</f>
        <v>0</v>
      </c>
      <c r="F130" s="34">
        <f>F100+F108+F111+F124+F129</f>
        <v>0</v>
      </c>
      <c r="G130" s="29"/>
    </row>
    <row r="131" spans="1:7" ht="12" customHeight="1" x14ac:dyDescent="0.25">
      <c r="A131" s="40"/>
      <c r="B131" s="41"/>
      <c r="C131" s="35"/>
      <c r="D131" s="35"/>
      <c r="E131" s="35"/>
      <c r="F131" s="35"/>
      <c r="G131" s="29"/>
    </row>
    <row r="132" spans="1:7" ht="15.75" x14ac:dyDescent="0.25">
      <c r="A132" s="19"/>
      <c r="B132" s="18"/>
      <c r="C132" s="18"/>
      <c r="D132" s="18"/>
      <c r="E132" s="18"/>
      <c r="F132" s="18"/>
      <c r="G132" s="18"/>
    </row>
    <row r="133" spans="1:7" s="23" customFormat="1" ht="15" customHeight="1" x14ac:dyDescent="0.25">
      <c r="A133" s="32" t="s">
        <v>123</v>
      </c>
      <c r="B133" s="32"/>
      <c r="C133" s="32"/>
      <c r="D133" s="32"/>
      <c r="E133" s="32"/>
      <c r="F133" s="32"/>
      <c r="G133" s="32"/>
    </row>
    <row r="134" spans="1:7" s="23" customFormat="1" ht="15" customHeight="1" x14ac:dyDescent="0.25"/>
    <row r="135" spans="1:7" s="23" customFormat="1" ht="15" customHeight="1" x14ac:dyDescent="0.25">
      <c r="A135" s="33" t="s">
        <v>2</v>
      </c>
      <c r="B135" s="33" t="s">
        <v>3</v>
      </c>
      <c r="C135" s="37" t="s">
        <v>4</v>
      </c>
      <c r="D135" s="37"/>
      <c r="E135" s="37"/>
      <c r="F135" s="37"/>
      <c r="G135" s="33" t="s">
        <v>5</v>
      </c>
    </row>
    <row r="136" spans="1:7" s="23" customFormat="1" ht="15" customHeight="1" x14ac:dyDescent="0.25">
      <c r="A136" s="33"/>
      <c r="B136" s="33"/>
      <c r="C136" s="1">
        <v>1</v>
      </c>
      <c r="D136" s="1">
        <v>2</v>
      </c>
      <c r="E136" s="1">
        <v>3</v>
      </c>
      <c r="F136" s="1">
        <v>4</v>
      </c>
      <c r="G136" s="33"/>
    </row>
    <row r="137" spans="1:7" s="23" customFormat="1" ht="45" customHeight="1" x14ac:dyDescent="0.25">
      <c r="A137" s="31" t="s">
        <v>105</v>
      </c>
      <c r="B137" s="11" t="s">
        <v>106</v>
      </c>
      <c r="C137" s="15"/>
      <c r="D137" s="15"/>
      <c r="E137" s="15"/>
      <c r="F137" s="15"/>
      <c r="G137" s="25"/>
    </row>
    <row r="138" spans="1:7" s="23" customFormat="1" ht="45" customHeight="1" x14ac:dyDescent="0.25">
      <c r="A138" s="31"/>
      <c r="B138" s="11" t="s">
        <v>107</v>
      </c>
      <c r="C138" s="15"/>
      <c r="D138" s="15"/>
      <c r="E138" s="15"/>
      <c r="F138" s="15"/>
      <c r="G138" s="25"/>
    </row>
    <row r="139" spans="1:7" s="23" customFormat="1" ht="30" customHeight="1" x14ac:dyDescent="0.25">
      <c r="A139" s="31"/>
      <c r="B139" s="11" t="s">
        <v>108</v>
      </c>
      <c r="C139" s="15"/>
      <c r="D139" s="15"/>
      <c r="E139" s="15"/>
      <c r="F139" s="15"/>
      <c r="G139" s="25"/>
    </row>
    <row r="140" spans="1:7" s="23" customFormat="1" ht="15" customHeight="1" x14ac:dyDescent="0.25">
      <c r="A140" s="31"/>
      <c r="B140" s="11" t="s">
        <v>109</v>
      </c>
      <c r="C140" s="15"/>
      <c r="D140" s="15"/>
      <c r="E140" s="15"/>
      <c r="F140" s="15"/>
      <c r="G140" s="25"/>
    </row>
    <row r="141" spans="1:7" s="23" customFormat="1" x14ac:dyDescent="0.25">
      <c r="A141" s="31"/>
      <c r="B141" s="14" t="s">
        <v>11</v>
      </c>
      <c r="C141" s="16">
        <f>C137+C138+C139+C140</f>
        <v>0</v>
      </c>
      <c r="D141" s="16">
        <f>D137+D138+D139+D140</f>
        <v>0</v>
      </c>
      <c r="E141" s="16">
        <f>E137+E138+E139+E140</f>
        <v>0</v>
      </c>
      <c r="F141" s="16">
        <f>F137+F138+F139+F140</f>
        <v>0</v>
      </c>
      <c r="G141" s="17"/>
    </row>
    <row r="142" spans="1:7" s="23" customFormat="1" ht="15" customHeight="1" x14ac:dyDescent="0.25">
      <c r="A142" s="31" t="s">
        <v>110</v>
      </c>
      <c r="B142" s="11" t="s">
        <v>111</v>
      </c>
      <c r="C142" s="15"/>
      <c r="D142" s="15"/>
      <c r="E142" s="15"/>
      <c r="F142" s="15"/>
      <c r="G142" s="25"/>
    </row>
    <row r="143" spans="1:7" s="23" customFormat="1" ht="30" customHeight="1" x14ac:dyDescent="0.25">
      <c r="A143" s="31"/>
      <c r="B143" s="11" t="s">
        <v>112</v>
      </c>
      <c r="C143" s="15"/>
      <c r="D143" s="15"/>
      <c r="E143" s="15"/>
      <c r="F143" s="15"/>
      <c r="G143" s="25"/>
    </row>
    <row r="144" spans="1:7" s="23" customFormat="1" ht="30" customHeight="1" x14ac:dyDescent="0.25">
      <c r="A144" s="31"/>
      <c r="B144" s="11" t="s">
        <v>113</v>
      </c>
      <c r="C144" s="15"/>
      <c r="D144" s="15"/>
      <c r="E144" s="15"/>
      <c r="F144" s="15"/>
      <c r="G144" s="25"/>
    </row>
    <row r="145" spans="1:7" s="23" customFormat="1" ht="15" customHeight="1" x14ac:dyDescent="0.25">
      <c r="A145" s="31"/>
      <c r="B145" s="11" t="s">
        <v>114</v>
      </c>
      <c r="C145" s="15"/>
      <c r="D145" s="15"/>
      <c r="E145" s="15"/>
      <c r="F145" s="15"/>
      <c r="G145" s="25"/>
    </row>
    <row r="146" spans="1:7" s="23" customFormat="1" ht="15" customHeight="1" x14ac:dyDescent="0.25">
      <c r="A146" s="31"/>
      <c r="B146" s="14" t="s">
        <v>11</v>
      </c>
      <c r="C146" s="16">
        <f>C142+C143+C144+C145</f>
        <v>0</v>
      </c>
      <c r="D146" s="16">
        <f>D142+D143+D144+D145</f>
        <v>0</v>
      </c>
      <c r="E146" s="16">
        <f>E142+E143+E144+E145</f>
        <v>0</v>
      </c>
      <c r="F146" s="16">
        <f>F142+F143+F144+F145</f>
        <v>0</v>
      </c>
      <c r="G146" s="17"/>
    </row>
    <row r="147" spans="1:7" s="23" customFormat="1" ht="15" customHeight="1" x14ac:dyDescent="0.25">
      <c r="A147" s="31" t="s">
        <v>115</v>
      </c>
      <c r="B147" s="11" t="s">
        <v>116</v>
      </c>
      <c r="C147" s="15"/>
      <c r="D147" s="15"/>
      <c r="E147" s="15"/>
      <c r="F147" s="15"/>
      <c r="G147" s="25"/>
    </row>
    <row r="148" spans="1:7" s="23" customFormat="1" ht="30" customHeight="1" x14ac:dyDescent="0.25">
      <c r="A148" s="31"/>
      <c r="B148" s="11" t="s">
        <v>117</v>
      </c>
      <c r="C148" s="15"/>
      <c r="D148" s="15"/>
      <c r="E148" s="15"/>
      <c r="F148" s="15"/>
      <c r="G148" s="25"/>
    </row>
    <row r="149" spans="1:7" s="23" customFormat="1" ht="15" customHeight="1" x14ac:dyDescent="0.25">
      <c r="A149" s="31"/>
      <c r="B149" s="11" t="s">
        <v>118</v>
      </c>
      <c r="C149" s="15"/>
      <c r="D149" s="15"/>
      <c r="E149" s="15"/>
      <c r="F149" s="15"/>
      <c r="G149" s="25"/>
    </row>
    <row r="150" spans="1:7" s="23" customFormat="1" ht="15" customHeight="1" x14ac:dyDescent="0.25">
      <c r="A150" s="31"/>
      <c r="B150" s="14" t="s">
        <v>11</v>
      </c>
      <c r="C150" s="16">
        <f>C147+C148+C149</f>
        <v>0</v>
      </c>
      <c r="D150" s="16">
        <f>D147+D148+D149</f>
        <v>0</v>
      </c>
      <c r="E150" s="16">
        <f>E147+E148+E149</f>
        <v>0</v>
      </c>
      <c r="F150" s="16">
        <f>F147+F148+F149</f>
        <v>0</v>
      </c>
      <c r="G150" s="17"/>
    </row>
    <row r="151" spans="1:7" s="23" customFormat="1" ht="15" customHeight="1" x14ac:dyDescent="0.25">
      <c r="A151" s="31" t="s">
        <v>119</v>
      </c>
      <c r="B151" s="11" t="s">
        <v>120</v>
      </c>
      <c r="C151" s="15"/>
      <c r="D151" s="15"/>
      <c r="E151" s="15"/>
      <c r="F151" s="15"/>
      <c r="G151" s="25"/>
    </row>
    <row r="152" spans="1:7" s="23" customFormat="1" ht="30" customHeight="1" x14ac:dyDescent="0.25">
      <c r="A152" s="31"/>
      <c r="B152" s="11" t="s">
        <v>121</v>
      </c>
      <c r="C152" s="15"/>
      <c r="D152" s="15"/>
      <c r="E152" s="15"/>
      <c r="F152" s="15"/>
      <c r="G152" s="25"/>
    </row>
    <row r="153" spans="1:7" s="23" customFormat="1" ht="15" customHeight="1" x14ac:dyDescent="0.25">
      <c r="A153" s="31"/>
      <c r="B153" s="11" t="s">
        <v>122</v>
      </c>
      <c r="C153" s="15"/>
      <c r="D153" s="15"/>
      <c r="E153" s="15"/>
      <c r="F153" s="15"/>
      <c r="G153" s="25"/>
    </row>
    <row r="154" spans="1:7" s="23" customFormat="1" ht="15" customHeight="1" x14ac:dyDescent="0.25">
      <c r="A154" s="31"/>
      <c r="B154" s="14" t="s">
        <v>11</v>
      </c>
      <c r="C154" s="16">
        <f>C151+C152+C153</f>
        <v>0</v>
      </c>
      <c r="D154" s="16">
        <f>D151+D152+D153</f>
        <v>0</v>
      </c>
      <c r="E154" s="16">
        <f>E151+E152+E153</f>
        <v>0</v>
      </c>
      <c r="F154" s="16">
        <f>F151+F152+F153</f>
        <v>0</v>
      </c>
      <c r="G154" s="17"/>
    </row>
    <row r="155" spans="1:7" s="23" customFormat="1" ht="12" customHeight="1" x14ac:dyDescent="0.25">
      <c r="A155" s="38" t="s">
        <v>31</v>
      </c>
      <c r="B155" s="39"/>
      <c r="C155" s="30">
        <f>C141+C146+C150+C154</f>
        <v>0</v>
      </c>
      <c r="D155" s="30">
        <f>D141+D146+D150+D154</f>
        <v>0</v>
      </c>
      <c r="E155" s="30">
        <f>E141+E146+E150+E154</f>
        <v>0</v>
      </c>
      <c r="F155" s="30">
        <f>F141+F146+F150+F154</f>
        <v>0</v>
      </c>
      <c r="G155" s="29"/>
    </row>
    <row r="156" spans="1:7" s="23" customFormat="1" ht="12" customHeight="1" x14ac:dyDescent="0.25">
      <c r="A156" s="40"/>
      <c r="B156" s="41"/>
      <c r="C156" s="30"/>
      <c r="D156" s="30"/>
      <c r="E156" s="30"/>
      <c r="F156" s="30"/>
      <c r="G156" s="29"/>
    </row>
    <row r="157" spans="1:7" ht="15" customHeight="1" x14ac:dyDescent="0.25">
      <c r="A157" s="42" t="s">
        <v>124</v>
      </c>
      <c r="B157" s="42"/>
      <c r="C157" s="42">
        <f>C64+C92+C130+C155</f>
        <v>0</v>
      </c>
      <c r="D157" s="42">
        <f>D64+D92+D130+D155</f>
        <v>0</v>
      </c>
      <c r="E157" s="42">
        <f>E64+E92+E130+E155</f>
        <v>0</v>
      </c>
      <c r="F157" s="42">
        <f>F64+F92+F130+F155</f>
        <v>0</v>
      </c>
      <c r="G157" s="2"/>
    </row>
    <row r="158" spans="1:7" ht="15" customHeight="1" x14ac:dyDescent="0.25">
      <c r="A158" s="42"/>
      <c r="B158" s="42"/>
      <c r="C158" s="42"/>
      <c r="D158" s="42"/>
      <c r="E158" s="42"/>
      <c r="F158" s="42"/>
      <c r="G158" s="2"/>
    </row>
  </sheetData>
  <mergeCells count="113">
    <mergeCell ref="A1:G1"/>
    <mergeCell ref="A2:G2"/>
    <mergeCell ref="A8:G8"/>
    <mergeCell ref="A22:A30"/>
    <mergeCell ref="A31:A34"/>
    <mergeCell ref="E12:E14"/>
    <mergeCell ref="A10:A11"/>
    <mergeCell ref="B10:B11"/>
    <mergeCell ref="F12:F14"/>
    <mergeCell ref="E16:E17"/>
    <mergeCell ref="F16:F17"/>
    <mergeCell ref="G10:G11"/>
    <mergeCell ref="G12:G14"/>
    <mergeCell ref="G16:G17"/>
    <mergeCell ref="G18:G20"/>
    <mergeCell ref="C10:F10"/>
    <mergeCell ref="D18:D20"/>
    <mergeCell ref="E18:E20"/>
    <mergeCell ref="F18:F20"/>
    <mergeCell ref="C12:C14"/>
    <mergeCell ref="B12:B14"/>
    <mergeCell ref="B16:B17"/>
    <mergeCell ref="B18:B20"/>
    <mergeCell ref="E4:G4"/>
    <mergeCell ref="C18:C20"/>
    <mergeCell ref="A12:A21"/>
    <mergeCell ref="B23:B24"/>
    <mergeCell ref="B26:B28"/>
    <mergeCell ref="B33:B34"/>
    <mergeCell ref="D12:D14"/>
    <mergeCell ref="C16:C17"/>
    <mergeCell ref="D16:D17"/>
    <mergeCell ref="C23:C24"/>
    <mergeCell ref="C26:C28"/>
    <mergeCell ref="D23:D24"/>
    <mergeCell ref="G35:G36"/>
    <mergeCell ref="E23:E24"/>
    <mergeCell ref="F23:F24"/>
    <mergeCell ref="D26:D28"/>
    <mergeCell ref="A37:A42"/>
    <mergeCell ref="A43:A48"/>
    <mergeCell ref="G23:G24"/>
    <mergeCell ref="G26:G28"/>
    <mergeCell ref="G33:G34"/>
    <mergeCell ref="G46:G47"/>
    <mergeCell ref="C46:C47"/>
    <mergeCell ref="D46:D47"/>
    <mergeCell ref="F46:F47"/>
    <mergeCell ref="F33:F34"/>
    <mergeCell ref="E26:E28"/>
    <mergeCell ref="F26:F28"/>
    <mergeCell ref="C35:F35"/>
    <mergeCell ref="A35:A36"/>
    <mergeCell ref="B35:B36"/>
    <mergeCell ref="C33:C34"/>
    <mergeCell ref="D33:D34"/>
    <mergeCell ref="E33:E34"/>
    <mergeCell ref="D130:D131"/>
    <mergeCell ref="E130:E131"/>
    <mergeCell ref="A93:G93"/>
    <mergeCell ref="A49:A58"/>
    <mergeCell ref="B46:B47"/>
    <mergeCell ref="G95:G96"/>
    <mergeCell ref="A75:A79"/>
    <mergeCell ref="A112:A113"/>
    <mergeCell ref="B112:B113"/>
    <mergeCell ref="C112:F112"/>
    <mergeCell ref="A92:B92"/>
    <mergeCell ref="A97:A100"/>
    <mergeCell ref="A80:A84"/>
    <mergeCell ref="A85:A90"/>
    <mergeCell ref="A69:A74"/>
    <mergeCell ref="A65:G65"/>
    <mergeCell ref="A67:A68"/>
    <mergeCell ref="B67:B68"/>
    <mergeCell ref="C67:F67"/>
    <mergeCell ref="E46:E47"/>
    <mergeCell ref="G67:G68"/>
    <mergeCell ref="A59:A63"/>
    <mergeCell ref="A64:B64"/>
    <mergeCell ref="A157:B158"/>
    <mergeCell ref="C157:C158"/>
    <mergeCell ref="D157:D158"/>
    <mergeCell ref="E157:E158"/>
    <mergeCell ref="F157:F158"/>
    <mergeCell ref="A142:A146"/>
    <mergeCell ref="A147:A150"/>
    <mergeCell ref="A151:A154"/>
    <mergeCell ref="A155:B156"/>
    <mergeCell ref="A6:B6"/>
    <mergeCell ref="G155:G156"/>
    <mergeCell ref="C155:C156"/>
    <mergeCell ref="D155:D156"/>
    <mergeCell ref="E155:E156"/>
    <mergeCell ref="F155:F156"/>
    <mergeCell ref="A137:A141"/>
    <mergeCell ref="A133:G133"/>
    <mergeCell ref="A135:A136"/>
    <mergeCell ref="B135:B136"/>
    <mergeCell ref="F130:F131"/>
    <mergeCell ref="A114:A124"/>
    <mergeCell ref="A125:A129"/>
    <mergeCell ref="A95:A96"/>
    <mergeCell ref="B95:B96"/>
    <mergeCell ref="C95:F95"/>
    <mergeCell ref="C135:F135"/>
    <mergeCell ref="A130:B131"/>
    <mergeCell ref="G130:G131"/>
    <mergeCell ref="G135:G136"/>
    <mergeCell ref="A101:A108"/>
    <mergeCell ref="A109:A111"/>
    <mergeCell ref="G112:G113"/>
    <mergeCell ref="C130:C131"/>
  </mergeCells>
  <pageMargins left="0.98425196850393704" right="0.98425196850393704" top="0.78740157480314965" bottom="0.78740157480314965" header="0.31496062992125984" footer="0.31496062992125984"/>
  <pageSetup orientation="landscape" horizontalDpi="120" verticalDpi="144" r:id="rId1"/>
  <rowBreaks count="4" manualBreakCount="4">
    <brk id="34" max="16383" man="1"/>
    <brk id="64" max="16383" man="1"/>
    <brk id="111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Departamento de Antioquia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DTI</dc:creator>
  <cp:lastModifiedBy>DIRECCION</cp:lastModifiedBy>
  <dcterms:created xsi:type="dcterms:W3CDTF">2011-10-24T12:30:41Z</dcterms:created>
  <dcterms:modified xsi:type="dcterms:W3CDTF">2021-01-11T00:47:31Z</dcterms:modified>
</cp:coreProperties>
</file>