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hoja1" sheetId="1" r:id="rId1"/>
  </sheets>
  <definedNames>
    <definedName name="_xlnm.Print_Titles" localSheetId="0">'hoja1'!$1:$8</definedName>
  </definedNames>
  <calcPr calcMode="manual" fullCalcOnLoad="1"/>
</workbook>
</file>

<file path=xl/sharedStrings.xml><?xml version="1.0" encoding="utf-8"?>
<sst xmlns="http://schemas.openxmlformats.org/spreadsheetml/2006/main" count="200" uniqueCount="179">
  <si>
    <t>APROPIACION INICIAL</t>
  </si>
  <si>
    <t>ESTADO DE PRESUPUESTO</t>
  </si>
  <si>
    <t>ADICIONES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</si>
  <si>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</si>
  <si>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</si>
  <si>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</si>
  <si>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</si>
  <si>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</si>
  <si>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</si>
  <si>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</si>
  <si>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</si>
  <si>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Código</t>
  </si>
  <si>
    <t>Descripción</t>
  </si>
  <si>
    <t>.</t>
  </si>
  <si>
    <t>INGRESOS</t>
  </si>
  <si>
    <t>110205001090000000022911130001003100105</t>
  </si>
  <si>
    <t>Venta de bienes y servicios transferibles. Venta de establecimientos de mercado.Servicios para la comunidad, sociales y personales.Servicios financieros y fiscales de la Administración Pública. (CERTIFICADOS Y CONSTANCIAS)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</si>
  <si>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</si>
  <si>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</si>
  <si>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110206001010302000022000000001011230105</t>
  </si>
  <si>
    <t>Calidad por gratuidad. Vigencia actual. SGP</t>
  </si>
  <si>
    <t>120502000000000000022000000001011230105</t>
  </si>
  <si>
    <t>Rendimientos financieros de transferencias del SGP- vigencia actual</t>
  </si>
  <si>
    <t>121002000000000000022000000001003100205</t>
  </si>
  <si>
    <t>Superávit fiscal  de vigencias anteriores de recurso PROPIOS.</t>
  </si>
  <si>
    <t>121002000000000000022000000001003580205</t>
  </si>
  <si>
    <t>Superávit fiscal  de vigencias anteriores. TRANSFERENCIA DEL  MUNICIPIO de Envigado</t>
  </si>
  <si>
    <t>121002000000000000022000000001011220205</t>
  </si>
  <si>
    <t>Superávit fiscal  de vigencias anteriores de transferencias del SGP para educación en calidad</t>
  </si>
  <si>
    <t>GASTOS</t>
  </si>
  <si>
    <t>2120101003010600000000000625800511223000000</t>
  </si>
  <si>
    <t>Otras máquinas para usos generales y sus partes y piezas - Comercio al por menor de maquinaria, equipo y suministros, prestados a comisión o por contrata - (Compra de Hidrolavadoras)</t>
  </si>
  <si>
    <t>2120101003030200000000000452500511223000000</t>
  </si>
  <si>
    <t>Maquinaria de informática y sus partes, piezas y accesorios - Otras máquinas de procesamiento automático de datos que contengan o no una o dos de las siguientes tipos de unidades: unidades de almacenamiento, unidades de entrada, unidades de salida (computadores)</t>
  </si>
  <si>
    <t>2120101003030200000000000452500531210000000</t>
  </si>
  <si>
    <t>2120101003050200000000000472230511223000000</t>
  </si>
  <si>
    <t>Aparatos transmisores de televisión y radio; televisión, video y cámaras digitales; teléfonos - Otros teléfonos y aparatos para transmisión o recepción de voz, imágenes u otros datos, incluyendo aparatos para comunicación de redes cableadas o inalámbricas (como redes LAN o WAN) (planta telefonos y celulares)</t>
  </si>
  <si>
    <t>2120101003050200000000000472230531210000000</t>
  </si>
  <si>
    <t>2120101003050200000000000473230511223000000</t>
  </si>
  <si>
    <t>Aparatos para la grabación y reproducción de video</t>
  </si>
  <si>
    <t>2120201002000000000000000235110511223000000</t>
  </si>
  <si>
    <t>Productos alimenticios, bebidas y tabaco; textiles, prendas de vestir y productos de cuero - Azucar de caña (Azúcar refinada )</t>
  </si>
  <si>
    <t>2120201002000000000000000239120511223000000</t>
  </si>
  <si>
    <t>Productos alimenticios, bebidas y tabaco; textiles, prendas de vestir y productos de cuero - Extractos, esencias y concentrados de te o mate y preparaciones a base de te o mate (Aromatica sin cafeina, caja x 20 unidades)</t>
  </si>
  <si>
    <t>2120201002000000000000000371140511223000000</t>
  </si>
  <si>
    <t>Otros bienes transportables (excepto productos metálicos, maquinaria y equipo)- Vidrio en planchas, curvado, labrado en los bordes (biselado), grabado, martillado, esmaltado o trabajado de otra forma, pero sin enmarcar, etc. (vidrios para las ventanas)</t>
  </si>
  <si>
    <t>2120201002000000000000000391200511223000000</t>
  </si>
  <si>
    <t>Salvado y otros residuos derivados de la elaboración de cereales o leguminosas; materias y desperdicios vegetales y residuos y subproductos vegetales, granulados o no, del tipo usado como pienso n.c.p.</t>
  </si>
  <si>
    <t>2120201002000000000000000391200531210000000</t>
  </si>
  <si>
    <t>2120201002000000000000000439140511223000000</t>
  </si>
  <si>
    <t>Máquinas y aparatos para la filtración y purificación de líquidos o gases (excepto filtros de aceite, filtros de gasolina y filtros de entrada de aire para motores de combustión interna)</t>
  </si>
  <si>
    <t>2120201003000000000000000032190511223000000</t>
  </si>
  <si>
    <t>Otros bienes transportables (excepto productos metálicos, maquinaria y equipo)- Goma laca, resinas, balsamos, gomas naturales y otras resinas n.c.p.</t>
  </si>
  <si>
    <t>2120201003000000000000000271900511223000000</t>
  </si>
  <si>
    <t>Otros bienes transportables (excepto productos metálicos, maquinaria y equipo) - Otros articulos elaborados con textiles (incluye paños para fregar piso, paños para limpiar platos, paños para limpiar el polvo y paños de limpieza similares, cinturones de seguridad y chalecos salvavidas)</t>
  </si>
  <si>
    <t>2120201003000000000000000321280511223000000</t>
  </si>
  <si>
    <t>Otros bienes transportables (excepto productos metálicos, maquinaria y equipo) -Otros papeles y cartones sin revestir del tipo utilizado para escribir, imprimir u otros usos graficos, para tarjetas y cintas para perforar, en rollos o en hojas cuadradas o rectangulares (Regla plastica 30 cms)</t>
  </si>
  <si>
    <t>2120201003000000000000000321490511223000000</t>
  </si>
  <si>
    <t>Otros bienes transportables (excepto productos metálicos, maquinaria y equipo). - Otros papeles y cartones, guata de celulosa y napas de fibras de celulosa, revestidos, impregnados, engomados o adhesivos, recubiertos, coloreados, decorados o impresos en la superficie, en rollos o en hojas, acondicionados para la venta al por menor (conta)</t>
  </si>
  <si>
    <t>2120201003000000000000000321930511223000000</t>
  </si>
  <si>
    <t>Otros bienes transportables (excepto productos metálicos, maquinaria y equipo) - Papel higienico, pañuelos, toallas, servilletas, tampones higienicos y articulos higienicos similares para el hogar u hospitalarios; y prendas de vestir, de pulpa de papel, guata de celulosa o napa de fibra de celulosa</t>
  </si>
  <si>
    <t>2120201003000000000000000321990511223000000</t>
  </si>
  <si>
    <t>Otros bienes transportables (excepto productos metálicos, maquinaria y equipo) - Otros tipos de papel, carton, guata de celulosa y napas de fibra de celulosa n.c.p., cortados en tamaños o formas determinados; papel de cigarrillos en folletos o tubos, o en rollos de un ancho que no exceda los 5 cm.; otros articulos de pasta de papel, de papel, de carton, de guata de celulosa o de napas de fibra de celulosa (Vaso de carton )  (Bobinas de papel Craft)</t>
  </si>
  <si>
    <t>2120201003000000000000000327010511223000000</t>
  </si>
  <si>
    <t>Otros bienes transportables (excepto productos metálicos, maquinaria y equipo)-Libros de registros, libros de contabilidad, cuadernillos de notas, bloques para cartas, agendas y articulos similares, secantes, encuadernadores, clasificadores para archivos, y otros articulos de escritorio, de papel o carton (Cuaderno argollado grande)</t>
  </si>
  <si>
    <t>2120201003000000000000000342310511223000000</t>
  </si>
  <si>
    <t>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</si>
  <si>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2120201003000000000000000348000511223000000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</si>
  <si>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</t>
  </si>
  <si>
    <t>2120201003000000000000000351300511223000000</t>
  </si>
  <si>
    <t>Otros bienes transportables (excepto productos metálicos, maquinaria y equipo - Tintas de impresión (Tintas para impresora)</t>
  </si>
  <si>
    <t>2120201003000000000000000351400511223000000</t>
  </si>
  <si>
    <t>Otros bienes transportables (excepto productos metálicos, maquinaria y equipo)- Tintas para dibujo y escritura y otras tintas</t>
  </si>
  <si>
    <t>2120201003000000000000000352700511223000000</t>
  </si>
  <si>
    <t>Otros bienes transportables (excepto productos metálicos, maquinaria y equipo)-Otros productos farmaceuticos para uso medicinal )</t>
  </si>
  <si>
    <t>2120201003000000000000000352990511223000000</t>
  </si>
  <si>
    <t>Otros bienes transportables (excepto productos metálicos, maquinaria y equipo) -  Otros artículos farmacéuticos para uso médico o quirúrgico (cementos y demás productos de obturación dental, botiquines para primeros auxilios) n.c.p. (botiquin primeros auxilios)</t>
  </si>
  <si>
    <t>2120201003000000000000000353210511223000000</t>
  </si>
  <si>
    <t>Otros bienes transportables (excepto productos metálicos, maquinaria y equipo) - Jabon; productos organicos tensoactivos y preparados para usar como jabon; papel, guata, fieltro y materiales textiles no tejidos, impregnados, revestidos, o recubiertos con jabon o detergente (Detergente en crema )</t>
  </si>
  <si>
    <t>2120201003000000000000000353220511223000000</t>
  </si>
  <si>
    <t>Otros bienes transportables (excepto productos metálicos, maquinaria y equipo - Detergentes y preparados para lavar (Limpiador desinfectante liquid)</t>
  </si>
  <si>
    <t>2120201003000000000000000353310511223000000</t>
  </si>
  <si>
    <t>Otros bienes transportables (excepto productos metálicos, maquinaria y equipo) - Preparados para perfumar o desodorizar ambientes (Blanqueador liquido) (Ambientadores)</t>
  </si>
  <si>
    <t>2120201003000000000000000353330511223000000</t>
  </si>
  <si>
    <t>Otros bienes transportables (excepto productos metálicos, maquinaria y equipo) - Betunes, lustres y cremas para calzado, muebles, pisos, carrocerias, vidrio o metal (Limpiavidrios con valvula atomizadora)</t>
  </si>
  <si>
    <t>2120201003000000000000000363300511223000000</t>
  </si>
  <si>
    <t>Otros bienes transportables (excepto productos metálicos, maquinaria y equipo)- Planchas, laminas, peliculas, cintas y tiras de plastico no adhesivas, no celulares, no reforzadas, laminadas, soportadas o en conjunto con otros materiales</t>
  </si>
  <si>
    <t>2120201003000000000000000364100511223000000</t>
  </si>
  <si>
    <t>Otros bienes transportables (excepto productos metálicos, maquinaria y equipo) - Sacos y bolsa de plastico (Bolsa para basura)</t>
  </si>
  <si>
    <t>2120201003000000000000000369200511223000000</t>
  </si>
  <si>
    <t>Otros bienes transportables (excepto productos metálicos, maquinaria y equipo) - Planchas, laminas, peliculas, cintas, tiras y otras formas planas adhesivas en materiales plasticos (Cinta de empaque transparente)</t>
  </si>
  <si>
    <t>2120201003000000000000000369400511223000000</t>
  </si>
  <si>
    <t>Otros bienes transportables (excepto productos metálicos, maquinaria y equipo) - Servicios de mesa, utensilios de cocina y otros articulos de uso domestico y de tocador, de materiales plasticos</t>
  </si>
  <si>
    <t>2120201003000000000000000381220511223000000</t>
  </si>
  <si>
    <t>Otros bienes transportables (excepto productos metálicos, maquinaria y equipo) - Muebles de madera, del tipo utilizado en oficinas</t>
  </si>
  <si>
    <t>2120201003000000000000000381400511223000000</t>
  </si>
  <si>
    <t>Otros bienes transportables (excepto productos metálicos, maquinaria y equipo) - Lavaplatos, lavamanos, baños y otros aparatos sanitarios y sus partes y piezas, de hierro, acero, cobre o aluminio y sus aleaciones (sillas, cortinas etc)</t>
  </si>
  <si>
    <t>2120201003000000000000000381400531210000000</t>
  </si>
  <si>
    <t>2120201003000000000000000389110511223000000</t>
  </si>
  <si>
    <t>Otros bienes transportables (excepto productos metálicos, maquinaria y equipo) - Plumas, estilografos para calcar, lapices, portaplumas, portaminas y soportes similares, y sus partes; lapices de colores, lapices de mina, lapices de pintura al pastel, carbonillas y tizas para dibujar</t>
  </si>
  <si>
    <t>2120201003000000000000000389930511223000000</t>
  </si>
  <si>
    <t>Otros bienes transportables (excepto productos metálicos, maquinaria y equipo) - Escobas, cepillos y brochas, aunque sean partes de maquinas, aparatos o vehiculos, escobas mecanicas de uso manual (excepto las de motor), pinceles y plumeros; cabezas preparadas para articulos de cepilleria; almohadillas y rodillos para pintar; rasquetas de caucho o material flexible similar.</t>
  </si>
  <si>
    <t>2120201003000000000000000429130511223000000</t>
  </si>
  <si>
    <t>Otros bienes transportables (excepto productos metálicos, maquinaria y equipo)- Cuchillos (excepto para maquinas) y tijeras, y sus hojas (Tijera oficina 7" metalica)</t>
  </si>
  <si>
    <t>2120201003000000000000000429950511223000000</t>
  </si>
  <si>
    <t>Otros bienes transportables (excepto productos metálicos, maquinaria y equipo) - Accesorios para encuadernadores de hojas intercambiables y para clasificadores; sujetadores, cantoneras, clips, indices señaladores y articulos analogos para oficina, de metales comunes; grapas en tiras, de metales comunes</t>
  </si>
  <si>
    <t>2120201003000000000000000439230511223000000</t>
  </si>
  <si>
    <t>Extintores de incendios; pistolas pulverizadoras y aparatos análogos; máquinas con sopletes de vapor o arena y aparatos análogos de proyección de chorros; aparatos mecánicos para proyectar, dispersar o pulverizar líquidos o polvos (excepto aparatos agrícolas u hortícolas)</t>
  </si>
  <si>
    <t>2120201003000000000000000464100511223000000</t>
  </si>
  <si>
    <t>Otros bienes transportables (excepto productos metálicos, maquinaria y equipo)- Pilas y baterias primarias )</t>
  </si>
  <si>
    <t>2120201004000000000000000429210511223000000</t>
  </si>
  <si>
    <t>Productos metálicos, máquinaria y equipo - Herramientas de mano (incluso herramientas de mano del tipo utilizado en la agricultura, horticultura o silvicultura, sierras de mano, limas, alicates y cizallas manuales para metales, llaves de tuercas manuales, sopletes o antorchas de soldadura y abrazaderas) (hta de mano, escaleras metalicas, llaves de expasión y otras)</t>
  </si>
  <si>
    <t>2120201004000000000000000429920511223000000</t>
  </si>
  <si>
    <t>Productos metálicos y paquetes de software - Candados y cerraduras, de metales comunes; cierres y armazones con cierres y cerraduras, de metales comunes; llaves y piezas para estos artículos, de metales comunes; accesorios para muebles, puertas, artículos de talabartería y artículos análogos de metales comunes (candados, chapas, llaves etc)</t>
  </si>
  <si>
    <t>2120201004000000000000000463200511223000000</t>
  </si>
  <si>
    <t>Productos metálicos, máquinaria y equipo - Cable coaxial y otros conductores eléctricos coaxiales (cables para adecuaciones y redes)</t>
  </si>
  <si>
    <t>2120201004000000000000000469290511223000000</t>
  </si>
  <si>
    <t>Productos metálicos y paquetes de software. Otros aparatos eléctricos de señalización acústica o visual (excepto para motocicletas o vehículos automotores), (excepto equipo electromecánico de control de tráfico para instalaciones de transporte)</t>
  </si>
  <si>
    <t>2120202007000000000000000715990531210000000</t>
  </si>
  <si>
    <t>Servicios financieros y servicios conexos, servicios inmobiliarios y servicios de leasing - Otros servicios auxiliares a los servicios financieros n.c.p. (gastos intereses financiero)</t>
  </si>
  <si>
    <t>2120202009000000000000000354420511223000000</t>
  </si>
  <si>
    <t>Preparados y cargas para extintores de incendios, granadas cargadas para la extinción de incendios; medios de cultivo preparados para el desarrollo de microorganismos; reactivos compuestos para diagnóstico o laboratorio n.c.p.</t>
  </si>
  <si>
    <t>2120202009000000000000000546210511223000000</t>
  </si>
  <si>
    <t>Servicios de fontanería y plomería</t>
  </si>
  <si>
    <t>2120202009000000000000000834410511223000000</t>
  </si>
  <si>
    <t>Servicios de análisis y pruebas de composición y pureza</t>
  </si>
  <si>
    <t>2120202009000000000000000841310511223000000</t>
  </si>
  <si>
    <t>Servicios para la comunidad, sociales y personales - Servicios móviles de voz</t>
  </si>
  <si>
    <t>2120202009000000000000000841310531210000000</t>
  </si>
  <si>
    <t>2120202009000000000000000859700531210000000</t>
  </si>
  <si>
    <t>Servicios de mantenimiento y cuidado del paisaje</t>
  </si>
  <si>
    <t>2120202009000000000000000871100511223000000</t>
  </si>
  <si>
    <t>Servicios de mantenimiento y reparación de productos metálicos elaborados, (excepto maquinaria y equipo)</t>
  </si>
  <si>
    <t>2120202009000000000000000871560531210000000</t>
  </si>
  <si>
    <t>Servicios de mantenimiento y reparación de maquinaria industrial</t>
  </si>
  <si>
    <t>2120202009000000000000000872900511223000000</t>
  </si>
  <si>
    <t>Servicios de mantenimiento y reparación de otros bienes n.c.p.</t>
  </si>
  <si>
    <t>2120202009000000000000000872900531210000000</t>
  </si>
  <si>
    <t>2120202009000000000000000873400511223000000</t>
  </si>
  <si>
    <t>Servicios de instalación de equipos y aparatos de radio, televisión y comunicaciones</t>
  </si>
  <si>
    <t>2120202009000000000000000891220511223000000</t>
  </si>
  <si>
    <t>Servicios relacionados con la impresión</t>
  </si>
  <si>
    <t>2120202009000000000000000944900511223000000</t>
  </si>
  <si>
    <t>Otros servicios de descontaminación n.c.p.</t>
  </si>
  <si>
    <t>2320101003030200002201069452500511223000000</t>
  </si>
  <si>
    <t>Maquinaria de informática y sus partes, piezas y accesorios - Infraestructura educativa dotada -Otras máquinas de procesamiento automático de datos que contengan o no una o dos de las siguientes tipos de unidades: unidades de almacenamiento, unidades de entrada, unidades de salida (computadores)</t>
  </si>
  <si>
    <t>2320101004010300002201069384400510023020000</t>
  </si>
  <si>
    <t>Artículos de deporte - Infraestructura educativa dotada - Otros artículos y equipo para deportes o juegos al aire libre</t>
  </si>
  <si>
    <t>2320201002000000002201072282280511223000000</t>
  </si>
  <si>
    <t>Productos alimenticios, bebidas y tabaco; textiles, prendas de vestir y productos de cuero -Incluye el diseño, validación e implementación de mecanismos y demás procesos que permitan evaluar el impacto de la implementación de programas, proyectos y estrategias educativas para la educación inicial, preescolar, básica y media- Ropa deportiva, ropa de esquiar, vestidos de baño y otras prendas tejidas o en ganchillo n.c.p. (uniformes, petos etc)</t>
  </si>
  <si>
    <t>2320201003000000002201069322100511223000000</t>
  </si>
  <si>
    <t>Otros bienes transportables (excepto productos metálicos, maquinaria y equipo) - Incluye la dotación básica escolar de mobiliario, material didáctico � pedagógico, implementos básicos para funcionamiento. (Manejo de Residuos del Establecimiento Educativo, Menaje y Equipos de Cocina, Enfermería, Equipos de Manejo de Emergencias y Equipo Básico de Mantenimiento.) y dispositivos electrónicos en el marco de los lineamientos establecidos por el Ministerio de Educación Nacional. - Libros o textos educativos, impresos</t>
  </si>
  <si>
    <t>2320201003000000002201069342310511223000000</t>
  </si>
  <si>
    <t>Otros bienes transportables (excepto productos metálicos, maquinaria y equipo) - Infraestructura educativa dotada - Elementos químicos n.c.p.; ácidos inorgánicos (excepto fosfórico, nítrico y sulfonítrico); compuestos inorgánicos oxigenados de boro, silicio y carbono; compuestos de halógenos o azufre de elementos no metálicos; hidróxido de sodio; hidróxidos y peróxidos de manganeso; óxidos, hidróxidos y peróxidos de estroncio o bario; hidróxido de aluminio; hidracina e hidroxilamina y sus sales inorgánicas</t>
  </si>
  <si>
    <t>2320201003000000002201069348000511223000000</t>
  </si>
  <si>
    <t>Otros bienes transportables (excepto productos metálicos, maquinaria y equipo) - Caucho sintetico y facticio derivado del petroleo, mezclas de estos cauchos con caucho natural y gomas naturales similares, en formas primarias o en planchas, hojas o tiras (Borrador )</t>
  </si>
  <si>
    <t>2320201003000000002201069351100531210000000</t>
  </si>
  <si>
    <t>Otros bienes transportables (excepto productos metálicos, maquinaria y equipo) - Infraestructura educativa dotada - Pinturas, barnices y productos relacionados (vinilos, pinturas)</t>
  </si>
  <si>
    <t>2320201003000000002201069351400511223000000</t>
  </si>
  <si>
    <t>Otros bienes transportables (excepto productos metálicos, maquinaria y equipo)- Infraestructura educativa dotada  - Tintas para dibujo y escritura y otras tintas (Marcador borrable diferentes colores)</t>
  </si>
  <si>
    <t>2320201003000000002201069381400511223000000</t>
  </si>
  <si>
    <t>Otros bienes transportables (excepto productos metálicos, maquinaria y equipo) - Infraestructura educativa dotada - Otros muebles n.c.p. (sillas, escritorios para estudiantes y cortinas etc)</t>
  </si>
  <si>
    <t>2320201003000000002201072413500511223000000</t>
  </si>
  <si>
    <t>Otros bienes transportables (excepto productos metálicos, maquinaria y equipo) -Incluye el diseño, validación e implementación de mecanismos y demás procesos que permitan evaluar el impacto de la implementación de programas, proyectos y estrategias educativas para la educación inicial, preescolar, básica y media.- Metales comunes revestidos en plata, y metales comunes, plata u oro revestido en platino, sin otra elaboración que semilabrados (medallas, condecoraciones etc)</t>
  </si>
  <si>
    <t>2320201009000000002201072891220511223000000</t>
  </si>
  <si>
    <t>Servicios para la comunidad, sociales y personales - Incluye el diseño, validación e implementación de mecanismos y demás procesos que permitan evaluar el impacto de la implementación de programas, proyectos y estrategias educativas para la educación inicial, preescolar, básica y media.- Servicios relacionados con la impresión (DIPLOMAS, ACTAS DE GRADO ETC)</t>
  </si>
  <si>
    <t>2320201009000000002201075633910511223000000</t>
  </si>
  <si>
    <t>Servicios para la comunidad, sociales y personales - Servicio de promoción y prevención de los derechos de los niños, niñas y adolescentes - Servicios de catering para eventos (Refrigerios)</t>
  </si>
  <si>
    <t>2320201009000000002201075962900511223000000</t>
  </si>
  <si>
    <t>Servicios para la comunidad, sociales y personales - Servicio de promoción y prevención de los derechos de los niños, niñas y adolescentes - Otros servicios de artes escénicas, eventos culturales y de entretenimiento en vivo</t>
  </si>
  <si>
    <t>2320201009000000002201075962900531210000000</t>
  </si>
  <si>
    <t>2320202009000000002201029641140510023020000</t>
  </si>
  <si>
    <t>Servicios para la comunidad, sociales y personales - Servicio de apoyo a la permanencia con transporte escolar - Servicios de transporte terrestre especial local de pasajeros (transportes estudiantes)</t>
  </si>
  <si>
    <t>2320202009000000002201073929190510023020000</t>
  </si>
  <si>
    <t>Servicios para la comunidad, sociales y personales - Servicio de evaluación de la calidad de la educación inicial, preescolar, básica y media - Otros tipos de servicios educativos y de formación, n.c.p. (olimpiadas)</t>
  </si>
  <si>
    <t>EJECUCIÓN PRESUPUESTAL A 30 DE JUNIO DE 2021</t>
  </si>
  <si>
    <t>DISMINUC</t>
  </si>
  <si>
    <t>% EJEC</t>
  </si>
  <si>
    <t>RECAUDOS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</si>
</sst>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47" applyFont="1" applyAlignment="1">
      <alignment/>
    </xf>
    <xf numFmtId="43" fontId="2" fillId="33" borderId="10" xfId="47" applyFont="1" applyFill="1" applyBorder="1" applyAlignment="1">
      <alignment horizontal="center" vertical="center" wrapText="1"/>
    </xf>
    <xf numFmtId="43" fontId="2" fillId="33" borderId="11" xfId="47" applyFont="1" applyFill="1" applyBorder="1" applyAlignment="1">
      <alignment horizontal="center" vertical="center" wrapText="1"/>
    </xf>
    <xf numFmtId="43" fontId="2" fillId="33" borderId="12" xfId="47" applyFont="1" applyFill="1" applyBorder="1" applyAlignment="1">
      <alignment horizontal="center" vertical="center" wrapText="1"/>
    </xf>
    <xf numFmtId="43" fontId="2" fillId="33" borderId="13" xfId="47" applyFont="1" applyFill="1" applyBorder="1" applyAlignment="1">
      <alignment horizontal="center" vertical="center" wrapText="1"/>
    </xf>
    <xf numFmtId="43" fontId="0" fillId="0" borderId="14" xfId="47" applyFont="1" applyBorder="1" applyAlignment="1">
      <alignment/>
    </xf>
    <xf numFmtId="43" fontId="0" fillId="0" borderId="15" xfId="47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3" fontId="2" fillId="33" borderId="20" xfId="47" applyFont="1" applyFill="1" applyBorder="1" applyAlignment="1">
      <alignment horizontal="center" vertical="center" wrapText="1"/>
    </xf>
    <xf numFmtId="43" fontId="0" fillId="0" borderId="21" xfId="47" applyFont="1" applyBorder="1" applyAlignment="1">
      <alignment/>
    </xf>
    <xf numFmtId="43" fontId="0" fillId="0" borderId="12" xfId="47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3" fontId="2" fillId="33" borderId="24" xfId="47" applyFont="1" applyFill="1" applyBorder="1" applyAlignment="1">
      <alignment horizontal="center" vertical="center" wrapText="1"/>
    </xf>
    <xf numFmtId="43" fontId="2" fillId="33" borderId="25" xfId="47" applyFont="1" applyFill="1" applyBorder="1" applyAlignment="1">
      <alignment horizontal="center" vertical="center" wrapText="1"/>
    </xf>
    <xf numFmtId="43" fontId="2" fillId="33" borderId="26" xfId="47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3" fontId="0" fillId="0" borderId="27" xfId="47" applyFont="1" applyBorder="1" applyAlignment="1">
      <alignment/>
    </xf>
    <xf numFmtId="0" fontId="22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 quotePrefix="1">
      <alignment horizontal="left"/>
    </xf>
    <xf numFmtId="0" fontId="24" fillId="0" borderId="0" xfId="0" applyFont="1" applyAlignment="1" quotePrefix="1">
      <alignment/>
    </xf>
    <xf numFmtId="43" fontId="24" fillId="0" borderId="0" xfId="47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25" fillId="0" borderId="0" xfId="0" applyFont="1" applyAlignment="1" quotePrefix="1">
      <alignment/>
    </xf>
    <xf numFmtId="43" fontId="25" fillId="0" borderId="0" xfId="47" applyFont="1" applyAlignment="1">
      <alignment/>
    </xf>
    <xf numFmtId="43" fontId="25" fillId="0" borderId="0" xfId="47" applyFon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9"/>
  <sheetViews>
    <sheetView tabSelected="1"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50.140625" style="0" customWidth="1"/>
    <col min="2" max="2" width="40.57421875" style="0" customWidth="1"/>
    <col min="3" max="3" width="21.28125" style="5" customWidth="1"/>
    <col min="4" max="4" width="16.7109375" style="5" customWidth="1"/>
    <col min="5" max="5" width="15.421875" style="5" customWidth="1"/>
    <col min="6" max="7" width="17.140625" style="5" customWidth="1"/>
    <col min="8" max="8" width="19.140625" style="5" customWidth="1"/>
    <col min="9" max="9" width="10.00390625" style="5" customWidth="1"/>
    <col min="10" max="10" width="19.57421875" style="5" customWidth="1"/>
    <col min="11" max="11" width="18.8515625" style="5" customWidth="1"/>
    <col min="12" max="12" width="18.57421875" style="5" customWidth="1"/>
    <col min="13" max="13" width="16.8515625" style="5" customWidth="1"/>
    <col min="14" max="14" width="17.57421875" style="5" customWidth="1"/>
  </cols>
  <sheetData>
    <row r="1" spans="1:14" ht="20.2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4" ht="12.75">
      <c r="A2" s="26"/>
      <c r="C2"/>
      <c r="D2"/>
    </row>
    <row r="3" spans="1:4" ht="12.75">
      <c r="A3" s="26"/>
      <c r="C3"/>
      <c r="D3"/>
    </row>
    <row r="4" spans="1:14" ht="18">
      <c r="A4" s="27" t="s">
        <v>175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3:4" ht="13.5" thickBot="1">
      <c r="C5"/>
      <c r="D5"/>
    </row>
    <row r="6" spans="1:14" s="2" customFormat="1" ht="23.25" customHeight="1" thickBot="1">
      <c r="A6" s="12"/>
      <c r="B6" s="13"/>
      <c r="C6" s="21" t="s">
        <v>0</v>
      </c>
      <c r="D6" s="16" t="s">
        <v>2</v>
      </c>
      <c r="E6" s="16" t="s">
        <v>176</v>
      </c>
      <c r="F6" s="16" t="s">
        <v>3</v>
      </c>
      <c r="G6" s="16" t="s">
        <v>4</v>
      </c>
      <c r="H6" s="16" t="s">
        <v>5</v>
      </c>
      <c r="I6" s="16" t="s">
        <v>177</v>
      </c>
      <c r="J6" s="16" t="s">
        <v>6</v>
      </c>
      <c r="K6" s="16" t="s">
        <v>8</v>
      </c>
      <c r="L6" s="16" t="s">
        <v>9</v>
      </c>
      <c r="M6" s="6" t="s">
        <v>178</v>
      </c>
      <c r="N6" s="9" t="s">
        <v>7</v>
      </c>
    </row>
    <row r="7" spans="1:14" s="3" customFormat="1" ht="15.75" customHeight="1">
      <c r="A7" s="14" t="s">
        <v>11</v>
      </c>
      <c r="B7" s="19" t="s">
        <v>12</v>
      </c>
      <c r="C7" s="22"/>
      <c r="D7" s="17"/>
      <c r="E7" s="17"/>
      <c r="F7" s="17"/>
      <c r="G7" s="17"/>
      <c r="H7" s="17"/>
      <c r="I7" s="17"/>
      <c r="J7" s="17"/>
      <c r="K7" s="17"/>
      <c r="L7" s="17"/>
      <c r="M7" s="7"/>
      <c r="N7" s="10"/>
    </row>
    <row r="8" spans="1:14" s="4" customFormat="1" ht="25.5" customHeight="1" thickBot="1">
      <c r="A8" s="15"/>
      <c r="B8" s="20"/>
      <c r="C8" s="23"/>
      <c r="D8" s="18"/>
      <c r="E8" s="18"/>
      <c r="F8" s="18"/>
      <c r="G8" s="18"/>
      <c r="H8" s="18"/>
      <c r="I8" s="18"/>
      <c r="J8" s="18"/>
      <c r="K8" s="18"/>
      <c r="L8" s="25"/>
      <c r="M8" s="8"/>
      <c r="N8" s="11"/>
    </row>
    <row r="9" spans="1:14" s="36" customFormat="1" ht="15" customHeight="1">
      <c r="A9" s="32" t="s">
        <v>13</v>
      </c>
      <c r="B9" s="33" t="s">
        <v>14</v>
      </c>
      <c r="C9" s="34">
        <v>131738674</v>
      </c>
      <c r="D9" s="34">
        <v>102587758.91</v>
      </c>
      <c r="E9" s="34">
        <v>1731039</v>
      </c>
      <c r="F9" s="34">
        <v>0</v>
      </c>
      <c r="G9" s="34">
        <v>0</v>
      </c>
      <c r="H9" s="34">
        <v>232595393.91</v>
      </c>
      <c r="I9" s="34">
        <f>(M9*100)/H9</f>
        <v>100.47752499794977</v>
      </c>
      <c r="J9" s="34">
        <v>0</v>
      </c>
      <c r="K9" s="34">
        <v>0</v>
      </c>
      <c r="L9" s="34">
        <v>233706095.06</v>
      </c>
      <c r="M9" s="35">
        <v>233706095.06</v>
      </c>
      <c r="N9" s="34">
        <v>-1110701.15</v>
      </c>
    </row>
    <row r="10" spans="1:14" s="31" customFormat="1" ht="14.25">
      <c r="A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31" customFormat="1" ht="14.25">
      <c r="A11" s="28" t="s">
        <v>15</v>
      </c>
      <c r="B11" s="29" t="s">
        <v>16</v>
      </c>
      <c r="C11" s="30">
        <v>900000</v>
      </c>
      <c r="D11" s="30">
        <v>0</v>
      </c>
      <c r="E11" s="30">
        <v>0</v>
      </c>
      <c r="F11" s="30">
        <v>0</v>
      </c>
      <c r="G11" s="30">
        <v>0</v>
      </c>
      <c r="H11" s="30">
        <v>900000</v>
      </c>
      <c r="I11" s="30"/>
      <c r="J11" s="30">
        <v>0</v>
      </c>
      <c r="K11" s="30">
        <v>0</v>
      </c>
      <c r="L11" s="30">
        <v>774200</v>
      </c>
      <c r="M11" s="30">
        <v>774200</v>
      </c>
      <c r="N11" s="30">
        <v>125800</v>
      </c>
    </row>
    <row r="12" spans="1:14" s="31" customFormat="1" ht="14.25">
      <c r="A12" s="28" t="s">
        <v>17</v>
      </c>
      <c r="B12" s="29" t="s">
        <v>18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/>
      <c r="J12" s="30">
        <v>0</v>
      </c>
      <c r="K12" s="30">
        <v>0</v>
      </c>
      <c r="L12" s="30">
        <v>500000</v>
      </c>
      <c r="M12" s="30">
        <v>500000</v>
      </c>
      <c r="N12" s="30">
        <v>-500000</v>
      </c>
    </row>
    <row r="13" spans="1:14" s="31" customFormat="1" ht="14.25">
      <c r="A13" s="28" t="s">
        <v>19</v>
      </c>
      <c r="B13" s="29" t="s">
        <v>20</v>
      </c>
      <c r="C13" s="30">
        <v>130758674</v>
      </c>
      <c r="D13" s="30">
        <v>0</v>
      </c>
      <c r="E13" s="30">
        <v>1731039</v>
      </c>
      <c r="F13" s="30">
        <v>0</v>
      </c>
      <c r="G13" s="30">
        <v>0</v>
      </c>
      <c r="H13" s="30">
        <v>129027635</v>
      </c>
      <c r="I13" s="30"/>
      <c r="J13" s="30">
        <v>0</v>
      </c>
      <c r="K13" s="30">
        <v>0</v>
      </c>
      <c r="L13" s="30">
        <v>129027635</v>
      </c>
      <c r="M13" s="30">
        <v>129027635</v>
      </c>
      <c r="N13" s="30">
        <v>0</v>
      </c>
    </row>
    <row r="14" spans="1:14" s="31" customFormat="1" ht="14.25">
      <c r="A14" s="28" t="s">
        <v>21</v>
      </c>
      <c r="B14" s="29" t="s">
        <v>22</v>
      </c>
      <c r="C14" s="30">
        <v>80000</v>
      </c>
      <c r="D14" s="30">
        <v>0</v>
      </c>
      <c r="E14" s="30">
        <v>0</v>
      </c>
      <c r="F14" s="30">
        <v>0</v>
      </c>
      <c r="G14" s="30">
        <v>0</v>
      </c>
      <c r="H14" s="30">
        <v>80000</v>
      </c>
      <c r="I14" s="30"/>
      <c r="J14" s="30">
        <v>0</v>
      </c>
      <c r="K14" s="30">
        <v>0</v>
      </c>
      <c r="L14" s="30">
        <v>816501.15</v>
      </c>
      <c r="M14" s="30">
        <v>816501.15</v>
      </c>
      <c r="N14" s="30">
        <v>-736501.15</v>
      </c>
    </row>
    <row r="15" spans="1:14" s="31" customFormat="1" ht="14.25">
      <c r="A15" s="28" t="s">
        <v>23</v>
      </c>
      <c r="B15" s="29" t="s">
        <v>24</v>
      </c>
      <c r="C15" s="30">
        <v>0</v>
      </c>
      <c r="D15" s="30">
        <v>29460526.52</v>
      </c>
      <c r="E15" s="30">
        <v>0</v>
      </c>
      <c r="F15" s="30">
        <v>0</v>
      </c>
      <c r="G15" s="30">
        <v>0</v>
      </c>
      <c r="H15" s="30">
        <v>29460526.52</v>
      </c>
      <c r="I15" s="30"/>
      <c r="J15" s="30">
        <v>0</v>
      </c>
      <c r="K15" s="30">
        <v>0</v>
      </c>
      <c r="L15" s="30">
        <v>29460526.52</v>
      </c>
      <c r="M15" s="30">
        <v>29460526.52</v>
      </c>
      <c r="N15" s="30">
        <v>0</v>
      </c>
    </row>
    <row r="16" spans="1:14" s="31" customFormat="1" ht="14.25">
      <c r="A16" s="28" t="s">
        <v>25</v>
      </c>
      <c r="B16" s="29" t="s">
        <v>26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/>
      <c r="J16" s="30">
        <v>0</v>
      </c>
      <c r="K16" s="30">
        <v>0</v>
      </c>
      <c r="L16" s="30">
        <v>0</v>
      </c>
      <c r="M16" s="30">
        <v>0</v>
      </c>
      <c r="N16" s="30">
        <v>0</v>
      </c>
    </row>
    <row r="17" spans="1:14" s="31" customFormat="1" ht="15" thickBot="1">
      <c r="A17" s="28" t="s">
        <v>27</v>
      </c>
      <c r="B17" s="29" t="s">
        <v>28</v>
      </c>
      <c r="C17" s="30">
        <v>0</v>
      </c>
      <c r="D17" s="30">
        <v>73127232.39</v>
      </c>
      <c r="E17" s="30">
        <v>0</v>
      </c>
      <c r="F17" s="30">
        <v>0</v>
      </c>
      <c r="G17" s="30">
        <v>0</v>
      </c>
      <c r="H17" s="30">
        <v>73127232.39</v>
      </c>
      <c r="I17" s="30"/>
      <c r="J17" s="30">
        <v>0</v>
      </c>
      <c r="K17" s="30">
        <v>0</v>
      </c>
      <c r="L17" s="30">
        <v>73127232.39</v>
      </c>
      <c r="M17" s="30">
        <v>73127232.39</v>
      </c>
      <c r="N17" s="30">
        <v>0</v>
      </c>
    </row>
    <row r="18" spans="1:14" s="31" customFormat="1" ht="20.25" thickBot="1">
      <c r="A18" s="12"/>
      <c r="B18" s="13"/>
      <c r="C18" s="21" t="s">
        <v>0</v>
      </c>
      <c r="D18" s="16" t="s">
        <v>2</v>
      </c>
      <c r="E18" s="16" t="s">
        <v>176</v>
      </c>
      <c r="F18" s="16" t="s">
        <v>3</v>
      </c>
      <c r="G18" s="16" t="s">
        <v>4</v>
      </c>
      <c r="H18" s="16" t="s">
        <v>5</v>
      </c>
      <c r="I18" s="16" t="s">
        <v>177</v>
      </c>
      <c r="J18" s="16" t="s">
        <v>6</v>
      </c>
      <c r="K18" s="16" t="s">
        <v>8</v>
      </c>
      <c r="L18" s="16" t="s">
        <v>9</v>
      </c>
      <c r="M18" s="6" t="s">
        <v>10</v>
      </c>
      <c r="N18" s="9" t="s">
        <v>7</v>
      </c>
    </row>
    <row r="19" spans="1:14" s="31" customFormat="1" ht="14.25">
      <c r="A19" s="14" t="s">
        <v>11</v>
      </c>
      <c r="B19" s="19" t="s">
        <v>12</v>
      </c>
      <c r="C19" s="22"/>
      <c r="D19" s="17"/>
      <c r="E19" s="17"/>
      <c r="F19" s="17"/>
      <c r="G19" s="17"/>
      <c r="H19" s="17"/>
      <c r="I19" s="17"/>
      <c r="J19" s="17"/>
      <c r="K19" s="17"/>
      <c r="L19" s="17"/>
      <c r="M19" s="7"/>
      <c r="N19" s="10"/>
    </row>
    <row r="20" spans="1:14" s="31" customFormat="1" ht="24" customHeight="1" thickBot="1">
      <c r="A20" s="15"/>
      <c r="B20" s="20"/>
      <c r="C20" s="23"/>
      <c r="D20" s="18"/>
      <c r="E20" s="18"/>
      <c r="F20" s="18"/>
      <c r="G20" s="18"/>
      <c r="H20" s="18"/>
      <c r="I20" s="18"/>
      <c r="J20" s="18"/>
      <c r="K20" s="18"/>
      <c r="L20" s="25"/>
      <c r="M20" s="8"/>
      <c r="N20" s="11"/>
    </row>
    <row r="21" spans="1:14" s="36" customFormat="1" ht="15">
      <c r="A21" s="32" t="s">
        <v>13</v>
      </c>
      <c r="B21" s="33" t="s">
        <v>29</v>
      </c>
      <c r="C21" s="34">
        <v>131738674</v>
      </c>
      <c r="D21" s="34">
        <v>102587758.91</v>
      </c>
      <c r="E21" s="34">
        <v>1731039</v>
      </c>
      <c r="F21" s="34">
        <v>74734959</v>
      </c>
      <c r="G21" s="34">
        <v>74734959</v>
      </c>
      <c r="H21" s="34">
        <v>232595393.91</v>
      </c>
      <c r="I21" s="34">
        <f>(K21*100)/H21</f>
        <v>12.644933554178825</v>
      </c>
      <c r="J21" s="34">
        <v>60071965.01</v>
      </c>
      <c r="K21" s="34">
        <v>29411533.01</v>
      </c>
      <c r="L21" s="34">
        <v>6873088.01</v>
      </c>
      <c r="M21" s="34">
        <v>3957588.01</v>
      </c>
      <c r="N21" s="34">
        <v>172523428.9</v>
      </c>
    </row>
    <row r="22" spans="1:14" s="31" customFormat="1" ht="14.25">
      <c r="A22" s="2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s="31" customFormat="1" ht="14.25">
      <c r="A23" s="28" t="s">
        <v>30</v>
      </c>
      <c r="B23" s="29" t="s">
        <v>31</v>
      </c>
      <c r="C23" s="30">
        <v>0</v>
      </c>
      <c r="D23" s="30">
        <v>0</v>
      </c>
      <c r="E23" s="30">
        <v>0</v>
      </c>
      <c r="F23" s="30">
        <v>3000000</v>
      </c>
      <c r="G23" s="30">
        <v>0</v>
      </c>
      <c r="H23" s="30">
        <v>3000000</v>
      </c>
      <c r="I23" s="30"/>
      <c r="J23" s="30">
        <v>2915500</v>
      </c>
      <c r="K23" s="30">
        <v>2915500</v>
      </c>
      <c r="L23" s="30">
        <v>2915500</v>
      </c>
      <c r="M23" s="30">
        <v>0</v>
      </c>
      <c r="N23" s="30">
        <v>84500</v>
      </c>
    </row>
    <row r="24" spans="1:14" s="31" customFormat="1" ht="14.25">
      <c r="A24" s="28" t="s">
        <v>32</v>
      </c>
      <c r="B24" s="29" t="s">
        <v>33</v>
      </c>
      <c r="C24" s="30">
        <v>8000000</v>
      </c>
      <c r="D24" s="30">
        <v>5600000</v>
      </c>
      <c r="E24" s="30">
        <v>0</v>
      </c>
      <c r="F24" s="30">
        <v>27500000</v>
      </c>
      <c r="G24" s="30">
        <v>0</v>
      </c>
      <c r="H24" s="30">
        <v>41100000</v>
      </c>
      <c r="I24" s="30"/>
      <c r="J24" s="30">
        <v>0</v>
      </c>
      <c r="K24" s="30">
        <v>0</v>
      </c>
      <c r="L24" s="30">
        <v>0</v>
      </c>
      <c r="M24" s="30">
        <v>0</v>
      </c>
      <c r="N24" s="30">
        <v>41100000</v>
      </c>
    </row>
    <row r="25" spans="1:14" s="31" customFormat="1" ht="14.25">
      <c r="A25" s="28" t="s">
        <v>34</v>
      </c>
      <c r="B25" s="29" t="s">
        <v>33</v>
      </c>
      <c r="C25" s="30">
        <v>0</v>
      </c>
      <c r="D25" s="30">
        <v>1400000</v>
      </c>
      <c r="E25" s="30">
        <v>0</v>
      </c>
      <c r="F25" s="30">
        <v>0</v>
      </c>
      <c r="G25" s="30">
        <v>0</v>
      </c>
      <c r="H25" s="30">
        <v>1400000</v>
      </c>
      <c r="I25" s="30"/>
      <c r="J25" s="30">
        <v>0</v>
      </c>
      <c r="K25" s="30">
        <v>0</v>
      </c>
      <c r="L25" s="30">
        <v>0</v>
      </c>
      <c r="M25" s="30">
        <v>0</v>
      </c>
      <c r="N25" s="30">
        <v>1400000</v>
      </c>
    </row>
    <row r="26" spans="1:14" s="31" customFormat="1" ht="14.25">
      <c r="A26" s="28" t="s">
        <v>35</v>
      </c>
      <c r="B26" s="29" t="s">
        <v>36</v>
      </c>
      <c r="C26" s="30">
        <v>2000000</v>
      </c>
      <c r="D26" s="30">
        <v>2000000</v>
      </c>
      <c r="E26" s="30">
        <v>0</v>
      </c>
      <c r="F26" s="30">
        <v>0</v>
      </c>
      <c r="G26" s="30">
        <v>2500000</v>
      </c>
      <c r="H26" s="30">
        <v>1500000</v>
      </c>
      <c r="I26" s="30"/>
      <c r="J26" s="30">
        <v>1500000</v>
      </c>
      <c r="K26" s="30">
        <v>1500000</v>
      </c>
      <c r="L26" s="30">
        <v>1500000</v>
      </c>
      <c r="M26" s="30">
        <v>1500000</v>
      </c>
      <c r="N26" s="30">
        <v>0</v>
      </c>
    </row>
    <row r="27" spans="1:14" s="31" customFormat="1" ht="14.25">
      <c r="A27" s="28" t="s">
        <v>37</v>
      </c>
      <c r="B27" s="29" t="s">
        <v>36</v>
      </c>
      <c r="C27" s="30">
        <v>0</v>
      </c>
      <c r="D27" s="30">
        <v>2000000</v>
      </c>
      <c r="E27" s="30">
        <v>0</v>
      </c>
      <c r="F27" s="30">
        <v>0</v>
      </c>
      <c r="G27" s="30">
        <v>0</v>
      </c>
      <c r="H27" s="30">
        <v>2000000</v>
      </c>
      <c r="I27" s="30"/>
      <c r="J27" s="30">
        <v>0</v>
      </c>
      <c r="K27" s="30">
        <v>0</v>
      </c>
      <c r="L27" s="30">
        <v>0</v>
      </c>
      <c r="M27" s="30">
        <v>0</v>
      </c>
      <c r="N27" s="30">
        <v>2000000</v>
      </c>
    </row>
    <row r="28" spans="1:14" s="31" customFormat="1" ht="14.25">
      <c r="A28" s="28" t="s">
        <v>38</v>
      </c>
      <c r="B28" s="29" t="s">
        <v>39</v>
      </c>
      <c r="C28" s="30">
        <v>0</v>
      </c>
      <c r="D28" s="30">
        <v>10000000</v>
      </c>
      <c r="E28" s="30">
        <v>0</v>
      </c>
      <c r="F28" s="30">
        <v>0</v>
      </c>
      <c r="G28" s="30">
        <v>10000000</v>
      </c>
      <c r="H28" s="30">
        <v>0</v>
      </c>
      <c r="I28" s="30"/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1:14" s="31" customFormat="1" ht="14.25">
      <c r="A29" s="28" t="s">
        <v>40</v>
      </c>
      <c r="B29" s="29" t="s">
        <v>41</v>
      </c>
      <c r="C29" s="30">
        <v>46000</v>
      </c>
      <c r="D29" s="30">
        <v>0</v>
      </c>
      <c r="E29" s="30">
        <v>0</v>
      </c>
      <c r="F29" s="30">
        <v>0</v>
      </c>
      <c r="G29" s="30">
        <v>0</v>
      </c>
      <c r="H29" s="30">
        <v>46000</v>
      </c>
      <c r="I29" s="30"/>
      <c r="J29" s="30">
        <v>0</v>
      </c>
      <c r="K29" s="30">
        <v>0</v>
      </c>
      <c r="L29" s="30">
        <v>0</v>
      </c>
      <c r="M29" s="30">
        <v>0</v>
      </c>
      <c r="N29" s="30">
        <v>46000</v>
      </c>
    </row>
    <row r="30" spans="1:14" s="31" customFormat="1" ht="14.25">
      <c r="A30" s="28" t="s">
        <v>42</v>
      </c>
      <c r="B30" s="29" t="s">
        <v>43</v>
      </c>
      <c r="C30" s="30">
        <v>9000</v>
      </c>
      <c r="D30" s="30">
        <v>0</v>
      </c>
      <c r="E30" s="30">
        <v>0</v>
      </c>
      <c r="F30" s="30">
        <v>0</v>
      </c>
      <c r="G30" s="30">
        <v>0</v>
      </c>
      <c r="H30" s="30">
        <v>9000</v>
      </c>
      <c r="I30" s="30"/>
      <c r="J30" s="30">
        <v>0</v>
      </c>
      <c r="K30" s="30">
        <v>0</v>
      </c>
      <c r="L30" s="30">
        <v>0</v>
      </c>
      <c r="M30" s="30">
        <v>0</v>
      </c>
      <c r="N30" s="30">
        <v>9000</v>
      </c>
    </row>
    <row r="31" spans="1:14" s="31" customFormat="1" ht="14.25">
      <c r="A31" s="28" t="s">
        <v>44</v>
      </c>
      <c r="B31" s="29" t="s">
        <v>45</v>
      </c>
      <c r="C31" s="30">
        <v>0</v>
      </c>
      <c r="D31" s="30">
        <v>1000000</v>
      </c>
      <c r="E31" s="30">
        <v>0</v>
      </c>
      <c r="F31" s="30">
        <v>0</v>
      </c>
      <c r="G31" s="30">
        <v>1000000</v>
      </c>
      <c r="H31" s="30">
        <v>0</v>
      </c>
      <c r="I31" s="30"/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s="31" customFormat="1" ht="14.25">
      <c r="A32" s="28" t="s">
        <v>46</v>
      </c>
      <c r="B32" s="29" t="s">
        <v>47</v>
      </c>
      <c r="C32" s="30">
        <v>600000</v>
      </c>
      <c r="D32" s="30">
        <v>0</v>
      </c>
      <c r="E32" s="30">
        <v>0</v>
      </c>
      <c r="F32" s="30">
        <v>0</v>
      </c>
      <c r="G32" s="30">
        <v>0</v>
      </c>
      <c r="H32" s="30">
        <v>600000</v>
      </c>
      <c r="I32" s="30"/>
      <c r="J32" s="30">
        <v>600000</v>
      </c>
      <c r="K32" s="30">
        <v>600000</v>
      </c>
      <c r="L32" s="30">
        <v>600000</v>
      </c>
      <c r="M32" s="30">
        <v>600000</v>
      </c>
      <c r="N32" s="30">
        <v>0</v>
      </c>
    </row>
    <row r="33" spans="1:14" s="31" customFormat="1" ht="14.25">
      <c r="A33" s="28" t="s">
        <v>48</v>
      </c>
      <c r="B33" s="29" t="s">
        <v>47</v>
      </c>
      <c r="C33" s="30">
        <v>0</v>
      </c>
      <c r="D33" s="30">
        <v>600000</v>
      </c>
      <c r="E33" s="30">
        <v>0</v>
      </c>
      <c r="F33" s="30">
        <v>0</v>
      </c>
      <c r="G33" s="30">
        <v>0</v>
      </c>
      <c r="H33" s="30">
        <v>600000</v>
      </c>
      <c r="I33" s="30"/>
      <c r="J33" s="30">
        <v>0</v>
      </c>
      <c r="K33" s="30">
        <v>0</v>
      </c>
      <c r="L33" s="30">
        <v>0</v>
      </c>
      <c r="M33" s="30">
        <v>0</v>
      </c>
      <c r="N33" s="30">
        <v>600000</v>
      </c>
    </row>
    <row r="34" spans="1:14" s="31" customFormat="1" ht="14.25">
      <c r="A34" s="28" t="s">
        <v>49</v>
      </c>
      <c r="B34" s="29" t="s">
        <v>50</v>
      </c>
      <c r="C34" s="30">
        <v>1400000</v>
      </c>
      <c r="D34" s="30">
        <v>1400000</v>
      </c>
      <c r="E34" s="30">
        <v>0</v>
      </c>
      <c r="F34" s="30">
        <v>0</v>
      </c>
      <c r="G34" s="30">
        <v>2000000</v>
      </c>
      <c r="H34" s="30">
        <v>800000</v>
      </c>
      <c r="I34" s="30"/>
      <c r="J34" s="30">
        <v>620000</v>
      </c>
      <c r="K34" s="30">
        <v>620000</v>
      </c>
      <c r="L34" s="30">
        <v>132000</v>
      </c>
      <c r="M34" s="30">
        <v>132000</v>
      </c>
      <c r="N34" s="30">
        <v>180000</v>
      </c>
    </row>
    <row r="35" spans="1:14" s="31" customFormat="1" ht="14.25">
      <c r="A35" s="28" t="s">
        <v>51</v>
      </c>
      <c r="B35" s="29" t="s">
        <v>52</v>
      </c>
      <c r="C35" s="30">
        <v>34100</v>
      </c>
      <c r="D35" s="30">
        <v>0</v>
      </c>
      <c r="E35" s="30">
        <v>0</v>
      </c>
      <c r="F35" s="30">
        <v>0</v>
      </c>
      <c r="G35" s="30">
        <v>0</v>
      </c>
      <c r="H35" s="30">
        <v>34100</v>
      </c>
      <c r="I35" s="30"/>
      <c r="J35" s="30">
        <v>0</v>
      </c>
      <c r="K35" s="30">
        <v>0</v>
      </c>
      <c r="L35" s="30">
        <v>0</v>
      </c>
      <c r="M35" s="30">
        <v>0</v>
      </c>
      <c r="N35" s="30">
        <v>34100</v>
      </c>
    </row>
    <row r="36" spans="1:14" s="31" customFormat="1" ht="14.25">
      <c r="A36" s="28" t="s">
        <v>53</v>
      </c>
      <c r="B36" s="29" t="s">
        <v>54</v>
      </c>
      <c r="C36" s="30">
        <v>406000</v>
      </c>
      <c r="D36" s="30">
        <v>0</v>
      </c>
      <c r="E36" s="30">
        <v>0</v>
      </c>
      <c r="F36" s="30">
        <v>0</v>
      </c>
      <c r="G36" s="30">
        <v>0</v>
      </c>
      <c r="H36" s="30">
        <v>406000</v>
      </c>
      <c r="I36" s="30"/>
      <c r="J36" s="30">
        <v>0</v>
      </c>
      <c r="K36" s="30">
        <v>0</v>
      </c>
      <c r="L36" s="30">
        <v>0</v>
      </c>
      <c r="M36" s="30">
        <v>0</v>
      </c>
      <c r="N36" s="30">
        <v>406000</v>
      </c>
    </row>
    <row r="37" spans="1:14" s="31" customFormat="1" ht="14.25">
      <c r="A37" s="28" t="s">
        <v>55</v>
      </c>
      <c r="B37" s="29" t="s">
        <v>56</v>
      </c>
      <c r="C37" s="30">
        <v>3237400</v>
      </c>
      <c r="D37" s="30">
        <v>0</v>
      </c>
      <c r="E37" s="30">
        <v>0</v>
      </c>
      <c r="F37" s="30">
        <v>0</v>
      </c>
      <c r="G37" s="30">
        <v>0</v>
      </c>
      <c r="H37" s="30">
        <v>3237400</v>
      </c>
      <c r="I37" s="30"/>
      <c r="J37" s="30">
        <v>0</v>
      </c>
      <c r="K37" s="30">
        <v>0</v>
      </c>
      <c r="L37" s="30">
        <v>0</v>
      </c>
      <c r="M37" s="30">
        <v>0</v>
      </c>
      <c r="N37" s="30">
        <v>3237400</v>
      </c>
    </row>
    <row r="38" spans="1:14" s="31" customFormat="1" ht="14.25">
      <c r="A38" s="28" t="s">
        <v>57</v>
      </c>
      <c r="B38" s="29" t="s">
        <v>58</v>
      </c>
      <c r="C38" s="30">
        <v>14410</v>
      </c>
      <c r="D38" s="30">
        <v>0</v>
      </c>
      <c r="E38" s="30">
        <v>0</v>
      </c>
      <c r="F38" s="30">
        <v>0</v>
      </c>
      <c r="G38" s="30">
        <v>0</v>
      </c>
      <c r="H38" s="30">
        <v>14410</v>
      </c>
      <c r="I38" s="30"/>
      <c r="J38" s="30">
        <v>0</v>
      </c>
      <c r="K38" s="30">
        <v>0</v>
      </c>
      <c r="L38" s="30">
        <v>0</v>
      </c>
      <c r="M38" s="30">
        <v>0</v>
      </c>
      <c r="N38" s="30">
        <v>14410</v>
      </c>
    </row>
    <row r="39" spans="1:14" s="31" customFormat="1" ht="14.25">
      <c r="A39" s="28" t="s">
        <v>59</v>
      </c>
      <c r="B39" s="29" t="s">
        <v>60</v>
      </c>
      <c r="C39" s="30">
        <v>1375000</v>
      </c>
      <c r="D39" s="30">
        <v>0</v>
      </c>
      <c r="E39" s="30">
        <v>0</v>
      </c>
      <c r="F39" s="30">
        <v>0</v>
      </c>
      <c r="G39" s="30">
        <v>0</v>
      </c>
      <c r="H39" s="30">
        <v>1375000</v>
      </c>
      <c r="I39" s="30"/>
      <c r="J39" s="30">
        <v>0</v>
      </c>
      <c r="K39" s="30">
        <v>0</v>
      </c>
      <c r="L39" s="30">
        <v>0</v>
      </c>
      <c r="M39" s="30">
        <v>0</v>
      </c>
      <c r="N39" s="30">
        <v>1375000</v>
      </c>
    </row>
    <row r="40" spans="1:14" s="31" customFormat="1" ht="14.25">
      <c r="A40" s="28" t="s">
        <v>61</v>
      </c>
      <c r="B40" s="29" t="s">
        <v>62</v>
      </c>
      <c r="C40" s="30">
        <v>155000</v>
      </c>
      <c r="D40" s="30">
        <v>0</v>
      </c>
      <c r="E40" s="30">
        <v>0</v>
      </c>
      <c r="F40" s="30">
        <v>0</v>
      </c>
      <c r="G40" s="30">
        <v>0</v>
      </c>
      <c r="H40" s="30">
        <v>155000</v>
      </c>
      <c r="I40" s="30"/>
      <c r="J40" s="30">
        <v>0</v>
      </c>
      <c r="K40" s="30">
        <v>0</v>
      </c>
      <c r="L40" s="30">
        <v>0</v>
      </c>
      <c r="M40" s="30">
        <v>0</v>
      </c>
      <c r="N40" s="30">
        <v>155000</v>
      </c>
    </row>
    <row r="41" spans="1:14" s="31" customFormat="1" ht="14.25">
      <c r="A41" s="28" t="s">
        <v>63</v>
      </c>
      <c r="B41" s="29" t="s">
        <v>64</v>
      </c>
      <c r="C41" s="30">
        <v>230000</v>
      </c>
      <c r="D41" s="30">
        <v>0</v>
      </c>
      <c r="E41" s="30">
        <v>0</v>
      </c>
      <c r="F41" s="30">
        <v>0</v>
      </c>
      <c r="G41" s="30">
        <v>0</v>
      </c>
      <c r="H41" s="30">
        <v>230000</v>
      </c>
      <c r="I41" s="30"/>
      <c r="J41" s="30">
        <v>0</v>
      </c>
      <c r="K41" s="30">
        <v>0</v>
      </c>
      <c r="L41" s="30">
        <v>0</v>
      </c>
      <c r="M41" s="30">
        <v>0</v>
      </c>
      <c r="N41" s="30">
        <v>230000</v>
      </c>
    </row>
    <row r="42" spans="1:14" s="31" customFormat="1" ht="14.25">
      <c r="A42" s="28" t="s">
        <v>65</v>
      </c>
      <c r="B42" s="29" t="s">
        <v>66</v>
      </c>
      <c r="C42" s="30">
        <v>7000000</v>
      </c>
      <c r="D42" s="30">
        <v>0</v>
      </c>
      <c r="E42" s="30">
        <v>0</v>
      </c>
      <c r="F42" s="30">
        <v>0</v>
      </c>
      <c r="G42" s="30">
        <v>0</v>
      </c>
      <c r="H42" s="30">
        <v>7000000</v>
      </c>
      <c r="I42" s="30"/>
      <c r="J42" s="30">
        <v>3813488</v>
      </c>
      <c r="K42" s="30">
        <v>0</v>
      </c>
      <c r="L42" s="30">
        <v>0</v>
      </c>
      <c r="M42" s="30">
        <v>0</v>
      </c>
      <c r="N42" s="30">
        <v>3186512</v>
      </c>
    </row>
    <row r="43" spans="1:14" s="31" customFormat="1" ht="14.25">
      <c r="A43" s="28" t="s">
        <v>67</v>
      </c>
      <c r="B43" s="29" t="s">
        <v>68</v>
      </c>
      <c r="C43" s="30">
        <v>44000</v>
      </c>
      <c r="D43" s="30">
        <v>0</v>
      </c>
      <c r="E43" s="30">
        <v>0</v>
      </c>
      <c r="F43" s="30">
        <v>0</v>
      </c>
      <c r="G43" s="30">
        <v>0</v>
      </c>
      <c r="H43" s="30">
        <v>44000</v>
      </c>
      <c r="I43" s="30"/>
      <c r="J43" s="30">
        <v>0</v>
      </c>
      <c r="K43" s="30">
        <v>0</v>
      </c>
      <c r="L43" s="30">
        <v>0</v>
      </c>
      <c r="M43" s="30">
        <v>0</v>
      </c>
      <c r="N43" s="30">
        <v>44000</v>
      </c>
    </row>
    <row r="44" spans="1:14" s="31" customFormat="1" ht="14.25">
      <c r="A44" s="28" t="s">
        <v>69</v>
      </c>
      <c r="B44" s="29" t="s">
        <v>70</v>
      </c>
      <c r="C44" s="30">
        <v>3000000</v>
      </c>
      <c r="D44" s="30">
        <v>3000000</v>
      </c>
      <c r="E44" s="30">
        <v>0</v>
      </c>
      <c r="F44" s="30">
        <v>0</v>
      </c>
      <c r="G44" s="30">
        <v>2000000</v>
      </c>
      <c r="H44" s="30">
        <v>4000000</v>
      </c>
      <c r="I44" s="30"/>
      <c r="J44" s="30">
        <v>3813950</v>
      </c>
      <c r="K44" s="30">
        <v>0</v>
      </c>
      <c r="L44" s="30">
        <v>0</v>
      </c>
      <c r="M44" s="30">
        <v>0</v>
      </c>
      <c r="N44" s="30">
        <v>186050</v>
      </c>
    </row>
    <row r="45" spans="1:14" s="31" customFormat="1" ht="14.25">
      <c r="A45" s="28" t="s">
        <v>71</v>
      </c>
      <c r="B45" s="29" t="s">
        <v>72</v>
      </c>
      <c r="C45" s="30">
        <v>142000</v>
      </c>
      <c r="D45" s="30">
        <v>0</v>
      </c>
      <c r="E45" s="30">
        <v>0</v>
      </c>
      <c r="F45" s="30">
        <v>0</v>
      </c>
      <c r="G45" s="30">
        <v>0</v>
      </c>
      <c r="H45" s="30">
        <v>142000</v>
      </c>
      <c r="I45" s="30"/>
      <c r="J45" s="30">
        <v>0</v>
      </c>
      <c r="K45" s="30">
        <v>0</v>
      </c>
      <c r="L45" s="30">
        <v>0</v>
      </c>
      <c r="M45" s="30">
        <v>0</v>
      </c>
      <c r="N45" s="30">
        <v>142000</v>
      </c>
    </row>
    <row r="46" spans="1:14" s="31" customFormat="1" ht="14.25">
      <c r="A46" s="28" t="s">
        <v>73</v>
      </c>
      <c r="B46" s="29" t="s">
        <v>74</v>
      </c>
      <c r="C46" s="30">
        <v>500000</v>
      </c>
      <c r="D46" s="30">
        <v>0</v>
      </c>
      <c r="E46" s="30">
        <v>0</v>
      </c>
      <c r="F46" s="30">
        <v>0</v>
      </c>
      <c r="G46" s="30">
        <v>0</v>
      </c>
      <c r="H46" s="30">
        <v>500000</v>
      </c>
      <c r="I46" s="30"/>
      <c r="J46" s="30">
        <v>495000</v>
      </c>
      <c r="K46" s="30">
        <v>0</v>
      </c>
      <c r="L46" s="30">
        <v>0</v>
      </c>
      <c r="M46" s="30">
        <v>0</v>
      </c>
      <c r="N46" s="30">
        <v>5000</v>
      </c>
    </row>
    <row r="47" spans="1:14" s="31" customFormat="1" ht="14.25">
      <c r="A47" s="28" t="s">
        <v>75</v>
      </c>
      <c r="B47" s="29" t="s">
        <v>76</v>
      </c>
      <c r="C47" s="30">
        <v>3000000</v>
      </c>
      <c r="D47" s="30">
        <v>0</v>
      </c>
      <c r="E47" s="30">
        <v>0</v>
      </c>
      <c r="F47" s="30">
        <v>0</v>
      </c>
      <c r="G47" s="30">
        <v>1965998</v>
      </c>
      <c r="H47" s="30">
        <v>1034002</v>
      </c>
      <c r="I47" s="30"/>
      <c r="J47" s="30">
        <v>0</v>
      </c>
      <c r="K47" s="30">
        <v>0</v>
      </c>
      <c r="L47" s="30">
        <v>0</v>
      </c>
      <c r="M47" s="30">
        <v>0</v>
      </c>
      <c r="N47" s="30">
        <v>1034002</v>
      </c>
    </row>
    <row r="48" spans="1:14" s="31" customFormat="1" ht="14.25">
      <c r="A48" s="28" t="s">
        <v>77</v>
      </c>
      <c r="B48" s="29" t="s">
        <v>78</v>
      </c>
      <c r="C48" s="30">
        <v>223000</v>
      </c>
      <c r="D48" s="30">
        <v>0</v>
      </c>
      <c r="E48" s="30">
        <v>0</v>
      </c>
      <c r="F48" s="30">
        <v>0</v>
      </c>
      <c r="G48" s="30">
        <v>0</v>
      </c>
      <c r="H48" s="30">
        <v>223000</v>
      </c>
      <c r="I48" s="30"/>
      <c r="J48" s="30">
        <v>0</v>
      </c>
      <c r="K48" s="30">
        <v>0</v>
      </c>
      <c r="L48" s="30">
        <v>0</v>
      </c>
      <c r="M48" s="30">
        <v>0</v>
      </c>
      <c r="N48" s="30">
        <v>223000</v>
      </c>
    </row>
    <row r="49" spans="1:14" s="31" customFormat="1" ht="14.25">
      <c r="A49" s="28" t="s">
        <v>79</v>
      </c>
      <c r="B49" s="29" t="s">
        <v>80</v>
      </c>
      <c r="C49" s="30">
        <v>902400</v>
      </c>
      <c r="D49" s="30">
        <v>0</v>
      </c>
      <c r="E49" s="30">
        <v>0</v>
      </c>
      <c r="F49" s="30">
        <v>0</v>
      </c>
      <c r="G49" s="30">
        <v>0</v>
      </c>
      <c r="H49" s="30">
        <v>902400</v>
      </c>
      <c r="I49" s="30"/>
      <c r="J49" s="30">
        <v>0</v>
      </c>
      <c r="K49" s="30">
        <v>0</v>
      </c>
      <c r="L49" s="30">
        <v>0</v>
      </c>
      <c r="M49" s="30">
        <v>0</v>
      </c>
      <c r="N49" s="30">
        <v>902400</v>
      </c>
    </row>
    <row r="50" spans="1:14" s="31" customFormat="1" ht="14.25">
      <c r="A50" s="28" t="s">
        <v>81</v>
      </c>
      <c r="B50" s="29" t="s">
        <v>82</v>
      </c>
      <c r="C50" s="30">
        <v>228860</v>
      </c>
      <c r="D50" s="30">
        <v>0</v>
      </c>
      <c r="E50" s="30">
        <v>0</v>
      </c>
      <c r="F50" s="30">
        <v>0</v>
      </c>
      <c r="G50" s="30">
        <v>0</v>
      </c>
      <c r="H50" s="30">
        <v>228860</v>
      </c>
      <c r="I50" s="30"/>
      <c r="J50" s="30">
        <v>0</v>
      </c>
      <c r="K50" s="30">
        <v>0</v>
      </c>
      <c r="L50" s="30">
        <v>0</v>
      </c>
      <c r="M50" s="30">
        <v>0</v>
      </c>
      <c r="N50" s="30">
        <v>228860</v>
      </c>
    </row>
    <row r="51" spans="1:14" s="31" customFormat="1" ht="14.25">
      <c r="A51" s="28" t="s">
        <v>83</v>
      </c>
      <c r="B51" s="29" t="s">
        <v>84</v>
      </c>
      <c r="C51" s="30">
        <v>39000</v>
      </c>
      <c r="D51" s="30">
        <v>0</v>
      </c>
      <c r="E51" s="30">
        <v>0</v>
      </c>
      <c r="F51" s="30">
        <v>0</v>
      </c>
      <c r="G51" s="30">
        <v>0</v>
      </c>
      <c r="H51" s="30">
        <v>39000</v>
      </c>
      <c r="I51" s="30"/>
      <c r="J51" s="30">
        <v>0</v>
      </c>
      <c r="K51" s="30">
        <v>0</v>
      </c>
      <c r="L51" s="30">
        <v>0</v>
      </c>
      <c r="M51" s="30">
        <v>0</v>
      </c>
      <c r="N51" s="30">
        <v>39000</v>
      </c>
    </row>
    <row r="52" spans="1:14" s="31" customFormat="1" ht="14.25">
      <c r="A52" s="28" t="s">
        <v>85</v>
      </c>
      <c r="B52" s="29" t="s">
        <v>86</v>
      </c>
      <c r="C52" s="30">
        <v>0</v>
      </c>
      <c r="D52" s="30">
        <v>0</v>
      </c>
      <c r="E52" s="30">
        <v>0</v>
      </c>
      <c r="F52" s="30">
        <v>417999</v>
      </c>
      <c r="G52" s="30">
        <v>0</v>
      </c>
      <c r="H52" s="30">
        <v>417999</v>
      </c>
      <c r="I52" s="30"/>
      <c r="J52" s="30">
        <v>417799</v>
      </c>
      <c r="K52" s="30">
        <v>0</v>
      </c>
      <c r="L52" s="30">
        <v>0</v>
      </c>
      <c r="M52" s="30">
        <v>0</v>
      </c>
      <c r="N52" s="30">
        <v>200</v>
      </c>
    </row>
    <row r="53" spans="1:14" s="31" customFormat="1" ht="14.25">
      <c r="A53" s="28" t="s">
        <v>87</v>
      </c>
      <c r="B53" s="29" t="s">
        <v>88</v>
      </c>
      <c r="C53" s="30">
        <v>58000</v>
      </c>
      <c r="D53" s="30">
        <v>0</v>
      </c>
      <c r="E53" s="30">
        <v>0</v>
      </c>
      <c r="F53" s="30">
        <v>0</v>
      </c>
      <c r="G53" s="30">
        <v>0</v>
      </c>
      <c r="H53" s="30">
        <v>58000</v>
      </c>
      <c r="I53" s="30"/>
      <c r="J53" s="30">
        <v>0</v>
      </c>
      <c r="K53" s="30">
        <v>0</v>
      </c>
      <c r="L53" s="30">
        <v>0</v>
      </c>
      <c r="M53" s="30">
        <v>0</v>
      </c>
      <c r="N53" s="30">
        <v>58000</v>
      </c>
    </row>
    <row r="54" spans="1:14" s="31" customFormat="1" ht="14.25">
      <c r="A54" s="28" t="s">
        <v>89</v>
      </c>
      <c r="B54" s="29" t="s">
        <v>90</v>
      </c>
      <c r="C54" s="30">
        <v>65500</v>
      </c>
      <c r="D54" s="30">
        <v>0</v>
      </c>
      <c r="E54" s="30">
        <v>0</v>
      </c>
      <c r="F54" s="30">
        <v>0</v>
      </c>
      <c r="G54" s="30">
        <v>0</v>
      </c>
      <c r="H54" s="30">
        <v>65500</v>
      </c>
      <c r="I54" s="30"/>
      <c r="J54" s="30">
        <v>0</v>
      </c>
      <c r="K54" s="30">
        <v>0</v>
      </c>
      <c r="L54" s="30">
        <v>0</v>
      </c>
      <c r="M54" s="30">
        <v>0</v>
      </c>
      <c r="N54" s="30">
        <v>65500</v>
      </c>
    </row>
    <row r="55" spans="1:14" s="31" customFormat="1" ht="14.25">
      <c r="A55" s="28" t="s">
        <v>91</v>
      </c>
      <c r="B55" s="29" t="s">
        <v>92</v>
      </c>
      <c r="C55" s="30">
        <v>80000</v>
      </c>
      <c r="D55" s="30">
        <v>0</v>
      </c>
      <c r="E55" s="30">
        <v>0</v>
      </c>
      <c r="F55" s="30">
        <v>0</v>
      </c>
      <c r="G55" s="30">
        <v>0</v>
      </c>
      <c r="H55" s="30">
        <v>80000</v>
      </c>
      <c r="I55" s="30"/>
      <c r="J55" s="30">
        <v>0</v>
      </c>
      <c r="K55" s="30">
        <v>0</v>
      </c>
      <c r="L55" s="30">
        <v>0</v>
      </c>
      <c r="M55" s="30">
        <v>0</v>
      </c>
      <c r="N55" s="30">
        <v>80000</v>
      </c>
    </row>
    <row r="56" spans="1:14" s="31" customFormat="1" ht="14.25">
      <c r="A56" s="28" t="s">
        <v>93</v>
      </c>
      <c r="B56" s="29" t="s">
        <v>94</v>
      </c>
      <c r="C56" s="30">
        <v>420000</v>
      </c>
      <c r="D56" s="30">
        <v>0</v>
      </c>
      <c r="E56" s="30">
        <v>0</v>
      </c>
      <c r="F56" s="30">
        <v>0</v>
      </c>
      <c r="G56" s="30">
        <v>0</v>
      </c>
      <c r="H56" s="30">
        <v>420000</v>
      </c>
      <c r="I56" s="30"/>
      <c r="J56" s="30">
        <v>0</v>
      </c>
      <c r="K56" s="30">
        <v>0</v>
      </c>
      <c r="L56" s="30">
        <v>0</v>
      </c>
      <c r="M56" s="30">
        <v>0</v>
      </c>
      <c r="N56" s="30">
        <v>420000</v>
      </c>
    </row>
    <row r="57" spans="1:14" s="31" customFormat="1" ht="14.25">
      <c r="A57" s="28" t="s">
        <v>95</v>
      </c>
      <c r="B57" s="29" t="s">
        <v>96</v>
      </c>
      <c r="C57" s="30">
        <v>6000000</v>
      </c>
      <c r="D57" s="30">
        <v>300000</v>
      </c>
      <c r="E57" s="30">
        <v>0</v>
      </c>
      <c r="F57" s="30">
        <v>0</v>
      </c>
      <c r="G57" s="30">
        <v>0</v>
      </c>
      <c r="H57" s="30">
        <v>6300000</v>
      </c>
      <c r="I57" s="30"/>
      <c r="J57" s="30">
        <v>4170950</v>
      </c>
      <c r="K57" s="30">
        <v>0</v>
      </c>
      <c r="L57" s="30">
        <v>0</v>
      </c>
      <c r="M57" s="30">
        <v>0</v>
      </c>
      <c r="N57" s="30">
        <v>2129050</v>
      </c>
    </row>
    <row r="58" spans="1:14" s="31" customFormat="1" ht="14.25">
      <c r="A58" s="28" t="s">
        <v>97</v>
      </c>
      <c r="B58" s="29" t="s">
        <v>96</v>
      </c>
      <c r="C58" s="30">
        <v>0</v>
      </c>
      <c r="D58" s="30">
        <v>10210526.52</v>
      </c>
      <c r="E58" s="30">
        <v>0</v>
      </c>
      <c r="F58" s="30">
        <v>0</v>
      </c>
      <c r="G58" s="30">
        <v>0</v>
      </c>
      <c r="H58" s="30">
        <v>10210526.52</v>
      </c>
      <c r="I58" s="30"/>
      <c r="J58" s="30">
        <v>0</v>
      </c>
      <c r="K58" s="30">
        <v>0</v>
      </c>
      <c r="L58" s="30">
        <v>0</v>
      </c>
      <c r="M58" s="30">
        <v>0</v>
      </c>
      <c r="N58" s="30">
        <v>10210526.52</v>
      </c>
    </row>
    <row r="59" spans="1:14" s="31" customFormat="1" ht="14.25">
      <c r="A59" s="28" t="s">
        <v>98</v>
      </c>
      <c r="B59" s="29" t="s">
        <v>99</v>
      </c>
      <c r="C59" s="30">
        <v>18000</v>
      </c>
      <c r="D59" s="30">
        <v>0</v>
      </c>
      <c r="E59" s="30">
        <v>0</v>
      </c>
      <c r="F59" s="30">
        <v>0</v>
      </c>
      <c r="G59" s="30">
        <v>0</v>
      </c>
      <c r="H59" s="30">
        <v>18000</v>
      </c>
      <c r="I59" s="30"/>
      <c r="J59" s="30">
        <v>0</v>
      </c>
      <c r="K59" s="30">
        <v>0</v>
      </c>
      <c r="L59" s="30">
        <v>0</v>
      </c>
      <c r="M59" s="30">
        <v>0</v>
      </c>
      <c r="N59" s="30">
        <v>18000</v>
      </c>
    </row>
    <row r="60" spans="1:14" s="31" customFormat="1" ht="14.25">
      <c r="A60" s="28" t="s">
        <v>100</v>
      </c>
      <c r="B60" s="29" t="s">
        <v>101</v>
      </c>
      <c r="C60" s="30">
        <v>15600</v>
      </c>
      <c r="D60" s="30">
        <v>0</v>
      </c>
      <c r="E60" s="30">
        <v>0</v>
      </c>
      <c r="F60" s="30">
        <v>0</v>
      </c>
      <c r="G60" s="30">
        <v>0</v>
      </c>
      <c r="H60" s="30">
        <v>15600</v>
      </c>
      <c r="I60" s="30"/>
      <c r="J60" s="30">
        <v>0</v>
      </c>
      <c r="K60" s="30">
        <v>0</v>
      </c>
      <c r="L60" s="30">
        <v>0</v>
      </c>
      <c r="M60" s="30">
        <v>0</v>
      </c>
      <c r="N60" s="30">
        <v>15600</v>
      </c>
    </row>
    <row r="61" spans="1:14" s="31" customFormat="1" ht="14.25">
      <c r="A61" s="28" t="s">
        <v>102</v>
      </c>
      <c r="B61" s="29" t="s">
        <v>103</v>
      </c>
      <c r="C61" s="30">
        <v>22000</v>
      </c>
      <c r="D61" s="30">
        <v>0</v>
      </c>
      <c r="E61" s="30">
        <v>0</v>
      </c>
      <c r="F61" s="30">
        <v>0</v>
      </c>
      <c r="G61" s="30">
        <v>0</v>
      </c>
      <c r="H61" s="30">
        <v>22000</v>
      </c>
      <c r="I61" s="30"/>
      <c r="J61" s="30">
        <v>0</v>
      </c>
      <c r="K61" s="30">
        <v>0</v>
      </c>
      <c r="L61" s="30">
        <v>0</v>
      </c>
      <c r="M61" s="30">
        <v>0</v>
      </c>
      <c r="N61" s="30">
        <v>22000</v>
      </c>
    </row>
    <row r="62" spans="1:14" s="31" customFormat="1" ht="14.25">
      <c r="A62" s="28" t="s">
        <v>104</v>
      </c>
      <c r="B62" s="29" t="s">
        <v>105</v>
      </c>
      <c r="C62" s="30">
        <v>28360</v>
      </c>
      <c r="D62" s="30">
        <v>0</v>
      </c>
      <c r="E62" s="30">
        <v>0</v>
      </c>
      <c r="F62" s="30">
        <v>0</v>
      </c>
      <c r="G62" s="30">
        <v>0</v>
      </c>
      <c r="H62" s="30">
        <v>28360</v>
      </c>
      <c r="I62" s="30"/>
      <c r="J62" s="30">
        <v>0</v>
      </c>
      <c r="K62" s="30">
        <v>0</v>
      </c>
      <c r="L62" s="30">
        <v>0</v>
      </c>
      <c r="M62" s="30">
        <v>0</v>
      </c>
      <c r="N62" s="30">
        <v>28360</v>
      </c>
    </row>
    <row r="63" spans="1:14" s="31" customFormat="1" ht="14.25">
      <c r="A63" s="28" t="s">
        <v>106</v>
      </c>
      <c r="B63" s="29" t="s">
        <v>107</v>
      </c>
      <c r="C63" s="30">
        <v>0</v>
      </c>
      <c r="D63" s="30">
        <v>2000000</v>
      </c>
      <c r="E63" s="30">
        <v>0</v>
      </c>
      <c r="F63" s="30">
        <v>0</v>
      </c>
      <c r="G63" s="30">
        <v>1500000</v>
      </c>
      <c r="H63" s="30">
        <v>500000</v>
      </c>
      <c r="I63" s="30"/>
      <c r="J63" s="30">
        <v>240000</v>
      </c>
      <c r="K63" s="30">
        <v>0</v>
      </c>
      <c r="L63" s="30">
        <v>0</v>
      </c>
      <c r="M63" s="30">
        <v>0</v>
      </c>
      <c r="N63" s="30">
        <v>260000</v>
      </c>
    </row>
    <row r="64" spans="1:14" s="31" customFormat="1" ht="14.25">
      <c r="A64" s="28" t="s">
        <v>108</v>
      </c>
      <c r="B64" s="29" t="s">
        <v>109</v>
      </c>
      <c r="C64" s="30">
        <v>55000</v>
      </c>
      <c r="D64" s="30">
        <v>0</v>
      </c>
      <c r="E64" s="30">
        <v>0</v>
      </c>
      <c r="F64" s="30">
        <v>0</v>
      </c>
      <c r="G64" s="30">
        <v>0</v>
      </c>
      <c r="H64" s="30">
        <v>55000</v>
      </c>
      <c r="I64" s="30"/>
      <c r="J64" s="30">
        <v>0</v>
      </c>
      <c r="K64" s="30">
        <v>0</v>
      </c>
      <c r="L64" s="30">
        <v>0</v>
      </c>
      <c r="M64" s="30">
        <v>0</v>
      </c>
      <c r="N64" s="30">
        <v>55000</v>
      </c>
    </row>
    <row r="65" spans="1:14" s="31" customFormat="1" ht="14.25">
      <c r="A65" s="28" t="s">
        <v>110</v>
      </c>
      <c r="B65" s="29" t="s">
        <v>111</v>
      </c>
      <c r="C65" s="30">
        <v>500000</v>
      </c>
      <c r="D65" s="30">
        <v>1000000</v>
      </c>
      <c r="E65" s="30">
        <v>0</v>
      </c>
      <c r="F65" s="30">
        <v>0</v>
      </c>
      <c r="G65" s="30">
        <v>0</v>
      </c>
      <c r="H65" s="30">
        <v>1500000</v>
      </c>
      <c r="I65" s="30"/>
      <c r="J65" s="30">
        <v>0</v>
      </c>
      <c r="K65" s="30">
        <v>0</v>
      </c>
      <c r="L65" s="30">
        <v>0</v>
      </c>
      <c r="M65" s="30">
        <v>0</v>
      </c>
      <c r="N65" s="30">
        <v>1500000</v>
      </c>
    </row>
    <row r="66" spans="1:14" s="31" customFormat="1" ht="14.25">
      <c r="A66" s="28" t="s">
        <v>112</v>
      </c>
      <c r="B66" s="29" t="s">
        <v>113</v>
      </c>
      <c r="C66" s="30">
        <v>2000000</v>
      </c>
      <c r="D66" s="30">
        <v>0</v>
      </c>
      <c r="E66" s="30">
        <v>0</v>
      </c>
      <c r="F66" s="30">
        <v>0</v>
      </c>
      <c r="G66" s="30">
        <v>0</v>
      </c>
      <c r="H66" s="30">
        <v>2000000</v>
      </c>
      <c r="I66" s="30"/>
      <c r="J66" s="30">
        <v>1484000</v>
      </c>
      <c r="K66" s="30">
        <v>0</v>
      </c>
      <c r="L66" s="30">
        <v>0</v>
      </c>
      <c r="M66" s="30">
        <v>0</v>
      </c>
      <c r="N66" s="30">
        <v>516000</v>
      </c>
    </row>
    <row r="67" spans="1:14" s="31" customFormat="1" ht="14.25">
      <c r="A67" s="28" t="s">
        <v>114</v>
      </c>
      <c r="B67" s="29" t="s">
        <v>115</v>
      </c>
      <c r="C67" s="30">
        <v>0</v>
      </c>
      <c r="D67" s="30">
        <v>2000000</v>
      </c>
      <c r="E67" s="30">
        <v>0</v>
      </c>
      <c r="F67" s="30">
        <v>0</v>
      </c>
      <c r="G67" s="30">
        <v>0</v>
      </c>
      <c r="H67" s="30">
        <v>2000000</v>
      </c>
      <c r="I67" s="30"/>
      <c r="J67" s="30">
        <v>0</v>
      </c>
      <c r="K67" s="30">
        <v>0</v>
      </c>
      <c r="L67" s="30">
        <v>0</v>
      </c>
      <c r="M67" s="30">
        <v>0</v>
      </c>
      <c r="N67" s="30">
        <v>2000000</v>
      </c>
    </row>
    <row r="68" spans="1:14" s="31" customFormat="1" ht="14.25">
      <c r="A68" s="28" t="s">
        <v>116</v>
      </c>
      <c r="B68" s="29" t="s">
        <v>117</v>
      </c>
      <c r="C68" s="30">
        <v>0</v>
      </c>
      <c r="D68" s="30">
        <v>0</v>
      </c>
      <c r="E68" s="30">
        <v>0</v>
      </c>
      <c r="F68" s="30">
        <v>547999</v>
      </c>
      <c r="G68" s="30">
        <v>0</v>
      </c>
      <c r="H68" s="30">
        <v>547999</v>
      </c>
      <c r="I68" s="30"/>
      <c r="J68" s="30">
        <v>547999</v>
      </c>
      <c r="K68" s="30">
        <v>0</v>
      </c>
      <c r="L68" s="30">
        <v>0</v>
      </c>
      <c r="M68" s="30">
        <v>0</v>
      </c>
      <c r="N68" s="30">
        <v>0</v>
      </c>
    </row>
    <row r="69" spans="1:14" s="31" customFormat="1" ht="14.25">
      <c r="A69" s="28" t="s">
        <v>118</v>
      </c>
      <c r="B69" s="29" t="s">
        <v>119</v>
      </c>
      <c r="C69" s="30">
        <v>50000</v>
      </c>
      <c r="D69" s="30">
        <v>50000</v>
      </c>
      <c r="E69" s="30">
        <v>0</v>
      </c>
      <c r="F69" s="30">
        <v>0</v>
      </c>
      <c r="G69" s="30">
        <v>0</v>
      </c>
      <c r="H69" s="30">
        <v>100000</v>
      </c>
      <c r="I69" s="30"/>
      <c r="J69" s="30">
        <v>4976.01</v>
      </c>
      <c r="K69" s="30">
        <v>4976.01</v>
      </c>
      <c r="L69" s="30">
        <v>4976.01</v>
      </c>
      <c r="M69" s="30">
        <v>4976.01</v>
      </c>
      <c r="N69" s="30">
        <v>95023.99</v>
      </c>
    </row>
    <row r="70" spans="1:14" s="31" customFormat="1" ht="14.25">
      <c r="A70" s="28" t="s">
        <v>120</v>
      </c>
      <c r="B70" s="29" t="s">
        <v>121</v>
      </c>
      <c r="C70" s="30">
        <v>2500000</v>
      </c>
      <c r="D70" s="30">
        <v>0</v>
      </c>
      <c r="E70" s="30">
        <v>0</v>
      </c>
      <c r="F70" s="30">
        <v>0</v>
      </c>
      <c r="G70" s="30">
        <v>1500000</v>
      </c>
      <c r="H70" s="30">
        <v>1000000</v>
      </c>
      <c r="I70" s="30"/>
      <c r="J70" s="30">
        <v>847996</v>
      </c>
      <c r="K70" s="30">
        <v>0</v>
      </c>
      <c r="L70" s="30">
        <v>0</v>
      </c>
      <c r="M70" s="30">
        <v>0</v>
      </c>
      <c r="N70" s="30">
        <v>152004</v>
      </c>
    </row>
    <row r="71" spans="1:14" s="31" customFormat="1" ht="14.25">
      <c r="A71" s="28" t="s">
        <v>122</v>
      </c>
      <c r="B71" s="29" t="s">
        <v>123</v>
      </c>
      <c r="C71" s="30">
        <v>3000000</v>
      </c>
      <c r="D71" s="30">
        <v>0</v>
      </c>
      <c r="E71" s="30">
        <v>0</v>
      </c>
      <c r="F71" s="30">
        <v>0</v>
      </c>
      <c r="G71" s="30">
        <v>3000000</v>
      </c>
      <c r="H71" s="30">
        <v>0</v>
      </c>
      <c r="I71" s="30"/>
      <c r="J71" s="30">
        <v>0</v>
      </c>
      <c r="K71" s="30">
        <v>0</v>
      </c>
      <c r="L71" s="30">
        <v>0</v>
      </c>
      <c r="M71" s="30">
        <v>0</v>
      </c>
      <c r="N71" s="30">
        <v>0</v>
      </c>
    </row>
    <row r="72" spans="1:14" s="31" customFormat="1" ht="14.25">
      <c r="A72" s="28" t="s">
        <v>124</v>
      </c>
      <c r="B72" s="29" t="s">
        <v>125</v>
      </c>
      <c r="C72" s="30">
        <v>2000000</v>
      </c>
      <c r="D72" s="30">
        <v>0</v>
      </c>
      <c r="E72" s="30">
        <v>0</v>
      </c>
      <c r="F72" s="30">
        <v>0</v>
      </c>
      <c r="G72" s="30">
        <v>1000000</v>
      </c>
      <c r="H72" s="30">
        <v>1000000</v>
      </c>
      <c r="I72" s="30"/>
      <c r="J72" s="30">
        <v>0</v>
      </c>
      <c r="K72" s="30">
        <v>0</v>
      </c>
      <c r="L72" s="30">
        <v>0</v>
      </c>
      <c r="M72" s="30">
        <v>0</v>
      </c>
      <c r="N72" s="30">
        <v>1000000</v>
      </c>
    </row>
    <row r="73" spans="1:14" s="31" customFormat="1" ht="14.25">
      <c r="A73" s="28" t="s">
        <v>126</v>
      </c>
      <c r="B73" s="29" t="s">
        <v>127</v>
      </c>
      <c r="C73" s="30">
        <v>750000</v>
      </c>
      <c r="D73" s="30">
        <v>0</v>
      </c>
      <c r="E73" s="30">
        <v>0</v>
      </c>
      <c r="F73" s="30">
        <v>0</v>
      </c>
      <c r="G73" s="30">
        <v>0</v>
      </c>
      <c r="H73" s="30">
        <v>750000</v>
      </c>
      <c r="I73" s="30"/>
      <c r="J73" s="30">
        <v>0</v>
      </c>
      <c r="K73" s="30">
        <v>0</v>
      </c>
      <c r="L73" s="30">
        <v>0</v>
      </c>
      <c r="M73" s="30">
        <v>0</v>
      </c>
      <c r="N73" s="30">
        <v>750000</v>
      </c>
    </row>
    <row r="74" spans="1:14" s="31" customFormat="1" ht="14.25">
      <c r="A74" s="28" t="s">
        <v>128</v>
      </c>
      <c r="B74" s="29" t="s">
        <v>127</v>
      </c>
      <c r="C74" s="30">
        <v>850000</v>
      </c>
      <c r="D74" s="30">
        <v>1200000</v>
      </c>
      <c r="E74" s="30">
        <v>0</v>
      </c>
      <c r="F74" s="30">
        <v>0</v>
      </c>
      <c r="G74" s="30">
        <v>0</v>
      </c>
      <c r="H74" s="30">
        <v>2050000</v>
      </c>
      <c r="I74" s="30"/>
      <c r="J74" s="30">
        <v>721012</v>
      </c>
      <c r="K74" s="30">
        <v>721012</v>
      </c>
      <c r="L74" s="30">
        <v>721012</v>
      </c>
      <c r="M74" s="30">
        <v>721012</v>
      </c>
      <c r="N74" s="30">
        <v>1328988</v>
      </c>
    </row>
    <row r="75" spans="1:14" s="31" customFormat="1" ht="14.25">
      <c r="A75" s="28" t="s">
        <v>129</v>
      </c>
      <c r="B75" s="29" t="s">
        <v>130</v>
      </c>
      <c r="C75" s="30">
        <v>0</v>
      </c>
      <c r="D75" s="30">
        <v>2000000</v>
      </c>
      <c r="E75" s="30">
        <v>0</v>
      </c>
      <c r="F75" s="30">
        <v>0</v>
      </c>
      <c r="G75" s="30">
        <v>0</v>
      </c>
      <c r="H75" s="30">
        <v>2000000</v>
      </c>
      <c r="I75" s="30"/>
      <c r="J75" s="30">
        <v>0</v>
      </c>
      <c r="K75" s="30">
        <v>0</v>
      </c>
      <c r="L75" s="30">
        <v>0</v>
      </c>
      <c r="M75" s="30">
        <v>0</v>
      </c>
      <c r="N75" s="30">
        <v>2000000</v>
      </c>
    </row>
    <row r="76" spans="1:14" s="31" customFormat="1" ht="14.25">
      <c r="A76" s="28" t="s">
        <v>131</v>
      </c>
      <c r="B76" s="29" t="s">
        <v>132</v>
      </c>
      <c r="C76" s="30">
        <v>2500000</v>
      </c>
      <c r="D76" s="30">
        <v>0</v>
      </c>
      <c r="E76" s="30">
        <v>0</v>
      </c>
      <c r="F76" s="30">
        <v>0</v>
      </c>
      <c r="G76" s="30">
        <v>0</v>
      </c>
      <c r="H76" s="30">
        <v>2500000</v>
      </c>
      <c r="I76" s="30"/>
      <c r="J76" s="30">
        <v>1174000</v>
      </c>
      <c r="K76" s="30">
        <v>0</v>
      </c>
      <c r="L76" s="30">
        <v>0</v>
      </c>
      <c r="M76" s="30">
        <v>0</v>
      </c>
      <c r="N76" s="30">
        <v>1326000</v>
      </c>
    </row>
    <row r="77" spans="1:14" s="31" customFormat="1" ht="14.25">
      <c r="A77" s="28" t="s">
        <v>133</v>
      </c>
      <c r="B77" s="29" t="s">
        <v>134</v>
      </c>
      <c r="C77" s="30">
        <v>0</v>
      </c>
      <c r="D77" s="30">
        <v>1000000</v>
      </c>
      <c r="E77" s="30">
        <v>0</v>
      </c>
      <c r="F77" s="30">
        <v>0</v>
      </c>
      <c r="G77" s="30">
        <v>0</v>
      </c>
      <c r="H77" s="30">
        <v>1000000</v>
      </c>
      <c r="I77" s="30"/>
      <c r="J77" s="30">
        <v>0</v>
      </c>
      <c r="K77" s="30">
        <v>0</v>
      </c>
      <c r="L77" s="30">
        <v>0</v>
      </c>
      <c r="M77" s="30">
        <v>0</v>
      </c>
      <c r="N77" s="30">
        <v>1000000</v>
      </c>
    </row>
    <row r="78" spans="1:14" s="31" customFormat="1" ht="14.25">
      <c r="A78" s="28" t="s">
        <v>135</v>
      </c>
      <c r="B78" s="29" t="s">
        <v>136</v>
      </c>
      <c r="C78" s="30">
        <v>15514284</v>
      </c>
      <c r="D78" s="30">
        <v>15000000</v>
      </c>
      <c r="E78" s="30">
        <v>0</v>
      </c>
      <c r="F78" s="30">
        <v>0</v>
      </c>
      <c r="G78" s="30">
        <v>3000000</v>
      </c>
      <c r="H78" s="30">
        <v>27514284</v>
      </c>
      <c r="I78" s="30"/>
      <c r="J78" s="30">
        <v>24138895</v>
      </c>
      <c r="K78" s="30">
        <v>21050845</v>
      </c>
      <c r="L78" s="30">
        <v>0</v>
      </c>
      <c r="M78" s="30">
        <v>0</v>
      </c>
      <c r="N78" s="30">
        <v>3375389</v>
      </c>
    </row>
    <row r="79" spans="1:14" s="31" customFormat="1" ht="14.25">
      <c r="A79" s="28" t="s">
        <v>137</v>
      </c>
      <c r="B79" s="29" t="s">
        <v>136</v>
      </c>
      <c r="C79" s="30">
        <v>0</v>
      </c>
      <c r="D79" s="30">
        <v>5000000</v>
      </c>
      <c r="E79" s="30">
        <v>0</v>
      </c>
      <c r="F79" s="30">
        <v>0</v>
      </c>
      <c r="G79" s="30">
        <v>0</v>
      </c>
      <c r="H79" s="30">
        <v>5000000</v>
      </c>
      <c r="I79" s="30"/>
      <c r="J79" s="30">
        <v>0</v>
      </c>
      <c r="K79" s="30">
        <v>0</v>
      </c>
      <c r="L79" s="30">
        <v>0</v>
      </c>
      <c r="M79" s="30">
        <v>0</v>
      </c>
      <c r="N79" s="30">
        <v>5000000</v>
      </c>
    </row>
    <row r="80" spans="1:14" s="31" customFormat="1" ht="14.25">
      <c r="A80" s="28" t="s">
        <v>138</v>
      </c>
      <c r="B80" s="29" t="s">
        <v>139</v>
      </c>
      <c r="C80" s="30">
        <v>0</v>
      </c>
      <c r="D80" s="30">
        <v>2000000</v>
      </c>
      <c r="E80" s="30">
        <v>0</v>
      </c>
      <c r="F80" s="30">
        <v>0</v>
      </c>
      <c r="G80" s="30">
        <v>2000000</v>
      </c>
      <c r="H80" s="30">
        <v>0</v>
      </c>
      <c r="I80" s="30"/>
      <c r="J80" s="30">
        <v>0</v>
      </c>
      <c r="K80" s="30">
        <v>0</v>
      </c>
      <c r="L80" s="30">
        <v>0</v>
      </c>
      <c r="M80" s="30">
        <v>0</v>
      </c>
      <c r="N80" s="30">
        <v>0</v>
      </c>
    </row>
    <row r="81" spans="1:14" s="31" customFormat="1" ht="14.25">
      <c r="A81" s="28" t="s">
        <v>140</v>
      </c>
      <c r="B81" s="29" t="s">
        <v>141</v>
      </c>
      <c r="C81" s="30">
        <v>3000000</v>
      </c>
      <c r="D81" s="30">
        <v>0</v>
      </c>
      <c r="E81" s="30">
        <v>0</v>
      </c>
      <c r="F81" s="30">
        <v>0</v>
      </c>
      <c r="G81" s="30">
        <v>0</v>
      </c>
      <c r="H81" s="30">
        <v>3000000</v>
      </c>
      <c r="I81" s="30"/>
      <c r="J81" s="30">
        <v>0</v>
      </c>
      <c r="K81" s="30">
        <v>0</v>
      </c>
      <c r="L81" s="30">
        <v>0</v>
      </c>
      <c r="M81" s="30">
        <v>0</v>
      </c>
      <c r="N81" s="30">
        <v>3000000</v>
      </c>
    </row>
    <row r="82" spans="1:14" s="31" customFormat="1" ht="14.25">
      <c r="A82" s="28" t="s">
        <v>142</v>
      </c>
      <c r="B82" s="29" t="s">
        <v>143</v>
      </c>
      <c r="C82" s="30">
        <v>2000000</v>
      </c>
      <c r="D82" s="30">
        <v>0</v>
      </c>
      <c r="E82" s="30">
        <v>0</v>
      </c>
      <c r="F82" s="30">
        <v>0</v>
      </c>
      <c r="G82" s="30">
        <v>0</v>
      </c>
      <c r="H82" s="30">
        <v>2000000</v>
      </c>
      <c r="I82" s="30"/>
      <c r="J82" s="30">
        <v>1999200</v>
      </c>
      <c r="K82" s="30">
        <v>1999200</v>
      </c>
      <c r="L82" s="30">
        <v>999600</v>
      </c>
      <c r="M82" s="30">
        <v>999600</v>
      </c>
      <c r="N82" s="30">
        <v>800</v>
      </c>
    </row>
    <row r="83" spans="1:14" s="31" customFormat="1" ht="14.25">
      <c r="A83" s="28" t="s">
        <v>144</v>
      </c>
      <c r="B83" s="29" t="s">
        <v>145</v>
      </c>
      <c r="C83" s="30">
        <v>0</v>
      </c>
      <c r="D83" s="30">
        <v>0</v>
      </c>
      <c r="E83" s="30">
        <v>0</v>
      </c>
      <c r="F83" s="30">
        <v>43268961</v>
      </c>
      <c r="G83" s="30">
        <v>0</v>
      </c>
      <c r="H83" s="30">
        <v>43268961</v>
      </c>
      <c r="I83" s="30"/>
      <c r="J83" s="30">
        <v>0</v>
      </c>
      <c r="K83" s="30">
        <v>0</v>
      </c>
      <c r="L83" s="30">
        <v>0</v>
      </c>
      <c r="M83" s="30">
        <v>0</v>
      </c>
      <c r="N83" s="30">
        <v>43268961</v>
      </c>
    </row>
    <row r="84" spans="1:14" s="31" customFormat="1" ht="14.25">
      <c r="A84" s="28" t="s">
        <v>146</v>
      </c>
      <c r="B84" s="29" t="s">
        <v>147</v>
      </c>
      <c r="C84" s="30">
        <v>5000000</v>
      </c>
      <c r="D84" s="30">
        <v>5000000</v>
      </c>
      <c r="E84" s="30">
        <v>0</v>
      </c>
      <c r="F84" s="30">
        <v>0</v>
      </c>
      <c r="G84" s="30">
        <v>10000000</v>
      </c>
      <c r="H84" s="30">
        <v>0</v>
      </c>
      <c r="I84" s="30"/>
      <c r="J84" s="30">
        <v>0</v>
      </c>
      <c r="K84" s="30">
        <v>0</v>
      </c>
      <c r="L84" s="30">
        <v>0</v>
      </c>
      <c r="M84" s="30">
        <v>0</v>
      </c>
      <c r="N84" s="30">
        <v>0</v>
      </c>
    </row>
    <row r="85" spans="1:14" s="31" customFormat="1" ht="14.25">
      <c r="A85" s="28" t="s">
        <v>148</v>
      </c>
      <c r="B85" s="29" t="s">
        <v>149</v>
      </c>
      <c r="C85" s="30">
        <v>3000000</v>
      </c>
      <c r="D85" s="30">
        <v>0</v>
      </c>
      <c r="E85" s="30">
        <v>0</v>
      </c>
      <c r="F85" s="30">
        <v>0</v>
      </c>
      <c r="G85" s="30">
        <v>3000000</v>
      </c>
      <c r="H85" s="30">
        <v>0</v>
      </c>
      <c r="I85" s="30"/>
      <c r="J85" s="30">
        <v>0</v>
      </c>
      <c r="K85" s="30">
        <v>0</v>
      </c>
      <c r="L85" s="30">
        <v>0</v>
      </c>
      <c r="M85" s="30">
        <v>0</v>
      </c>
      <c r="N85" s="30">
        <v>0</v>
      </c>
    </row>
    <row r="86" spans="1:14" s="31" customFormat="1" ht="14.25">
      <c r="A86" s="28" t="s">
        <v>150</v>
      </c>
      <c r="B86" s="29" t="s">
        <v>151</v>
      </c>
      <c r="C86" s="30">
        <v>5000000</v>
      </c>
      <c r="D86" s="30">
        <v>20000000</v>
      </c>
      <c r="E86" s="30">
        <v>0</v>
      </c>
      <c r="F86" s="30">
        <v>0</v>
      </c>
      <c r="G86" s="30">
        <v>10000000</v>
      </c>
      <c r="H86" s="30">
        <v>15000000</v>
      </c>
      <c r="I86" s="30"/>
      <c r="J86" s="30">
        <v>0</v>
      </c>
      <c r="K86" s="30">
        <v>0</v>
      </c>
      <c r="L86" s="30">
        <v>0</v>
      </c>
      <c r="M86" s="30">
        <v>0</v>
      </c>
      <c r="N86" s="30">
        <v>15000000</v>
      </c>
    </row>
    <row r="87" spans="1:14" s="31" customFormat="1" ht="14.25">
      <c r="A87" s="28" t="s">
        <v>152</v>
      </c>
      <c r="B87" s="29" t="s">
        <v>153</v>
      </c>
      <c r="C87" s="30">
        <v>5000000</v>
      </c>
      <c r="D87" s="30">
        <v>0</v>
      </c>
      <c r="E87" s="30">
        <v>0</v>
      </c>
      <c r="F87" s="30">
        <v>0</v>
      </c>
      <c r="G87" s="30">
        <v>5000000</v>
      </c>
      <c r="H87" s="30">
        <v>0</v>
      </c>
      <c r="I87" s="30"/>
      <c r="J87" s="30">
        <v>0</v>
      </c>
      <c r="K87" s="30">
        <v>0</v>
      </c>
      <c r="L87" s="30">
        <v>0</v>
      </c>
      <c r="M87" s="30">
        <v>0</v>
      </c>
      <c r="N87" s="30">
        <v>0</v>
      </c>
    </row>
    <row r="88" spans="1:14" s="31" customFormat="1" ht="14.25">
      <c r="A88" s="28" t="s">
        <v>154</v>
      </c>
      <c r="B88" s="29" t="s">
        <v>155</v>
      </c>
      <c r="C88" s="30">
        <v>125760</v>
      </c>
      <c r="D88" s="30">
        <v>0</v>
      </c>
      <c r="E88" s="30">
        <v>0</v>
      </c>
      <c r="F88" s="30">
        <v>0</v>
      </c>
      <c r="G88" s="30">
        <v>0</v>
      </c>
      <c r="H88" s="30">
        <v>125760</v>
      </c>
      <c r="I88" s="30"/>
      <c r="J88" s="30">
        <v>0</v>
      </c>
      <c r="K88" s="30">
        <v>0</v>
      </c>
      <c r="L88" s="30">
        <v>0</v>
      </c>
      <c r="M88" s="30">
        <v>0</v>
      </c>
      <c r="N88" s="30">
        <v>125760</v>
      </c>
    </row>
    <row r="89" spans="1:14" s="31" customFormat="1" ht="14.25">
      <c r="A89" s="28" t="s">
        <v>156</v>
      </c>
      <c r="B89" s="29" t="s">
        <v>157</v>
      </c>
      <c r="C89" s="30">
        <v>0</v>
      </c>
      <c r="D89" s="30">
        <v>1000000</v>
      </c>
      <c r="E89" s="30">
        <v>0</v>
      </c>
      <c r="F89" s="30">
        <v>0</v>
      </c>
      <c r="G89" s="30">
        <v>0</v>
      </c>
      <c r="H89" s="30">
        <v>1000000</v>
      </c>
      <c r="I89" s="30"/>
      <c r="J89" s="30">
        <v>0</v>
      </c>
      <c r="K89" s="30">
        <v>0</v>
      </c>
      <c r="L89" s="30">
        <v>0</v>
      </c>
      <c r="M89" s="30">
        <v>0</v>
      </c>
      <c r="N89" s="30">
        <v>1000000</v>
      </c>
    </row>
    <row r="90" spans="1:14" s="31" customFormat="1" ht="14.25">
      <c r="A90" s="28" t="s">
        <v>158</v>
      </c>
      <c r="B90" s="29" t="s">
        <v>159</v>
      </c>
      <c r="C90" s="30">
        <v>0</v>
      </c>
      <c r="D90" s="30">
        <v>2000000</v>
      </c>
      <c r="E90" s="30">
        <v>0</v>
      </c>
      <c r="F90" s="30">
        <v>0</v>
      </c>
      <c r="G90" s="30">
        <v>0</v>
      </c>
      <c r="H90" s="30">
        <v>2000000</v>
      </c>
      <c r="I90" s="30"/>
      <c r="J90" s="30">
        <v>0</v>
      </c>
      <c r="K90" s="30">
        <v>0</v>
      </c>
      <c r="L90" s="30">
        <v>0</v>
      </c>
      <c r="M90" s="30">
        <v>0</v>
      </c>
      <c r="N90" s="30">
        <v>2000000</v>
      </c>
    </row>
    <row r="91" spans="1:14" s="31" customFormat="1" ht="14.25">
      <c r="A91" s="28" t="s">
        <v>160</v>
      </c>
      <c r="B91" s="29" t="s">
        <v>161</v>
      </c>
      <c r="C91" s="30">
        <v>12000000</v>
      </c>
      <c r="D91" s="30">
        <v>0</v>
      </c>
      <c r="E91" s="30">
        <v>0</v>
      </c>
      <c r="F91" s="30">
        <v>0</v>
      </c>
      <c r="G91" s="30">
        <v>0</v>
      </c>
      <c r="H91" s="30">
        <v>12000000</v>
      </c>
      <c r="I91" s="30"/>
      <c r="J91" s="30">
        <v>10567200</v>
      </c>
      <c r="K91" s="30">
        <v>0</v>
      </c>
      <c r="L91" s="30">
        <v>0</v>
      </c>
      <c r="M91" s="30">
        <v>0</v>
      </c>
      <c r="N91" s="30">
        <v>1432800</v>
      </c>
    </row>
    <row r="92" spans="1:14" s="31" customFormat="1" ht="14.25">
      <c r="A92" s="28" t="s">
        <v>162</v>
      </c>
      <c r="B92" s="29" t="s">
        <v>163</v>
      </c>
      <c r="C92" s="30">
        <v>4000000</v>
      </c>
      <c r="D92" s="30">
        <v>0</v>
      </c>
      <c r="E92" s="30">
        <v>0</v>
      </c>
      <c r="F92" s="30">
        <v>0</v>
      </c>
      <c r="G92" s="30">
        <v>4000000</v>
      </c>
      <c r="H92" s="30">
        <v>0</v>
      </c>
      <c r="I92" s="30"/>
      <c r="J92" s="30">
        <v>0</v>
      </c>
      <c r="K92" s="30">
        <v>0</v>
      </c>
      <c r="L92" s="30">
        <v>0</v>
      </c>
      <c r="M92" s="30">
        <v>0</v>
      </c>
      <c r="N92" s="30">
        <v>0</v>
      </c>
    </row>
    <row r="93" spans="1:14" s="31" customFormat="1" ht="14.25">
      <c r="A93" s="28" t="s">
        <v>164</v>
      </c>
      <c r="B93" s="29" t="s">
        <v>165</v>
      </c>
      <c r="C93" s="30">
        <v>2000000</v>
      </c>
      <c r="D93" s="30">
        <v>0</v>
      </c>
      <c r="E93" s="30">
        <v>0</v>
      </c>
      <c r="F93" s="30">
        <v>0</v>
      </c>
      <c r="G93" s="30">
        <v>0</v>
      </c>
      <c r="H93" s="30">
        <v>2000000</v>
      </c>
      <c r="I93" s="30"/>
      <c r="J93" s="30">
        <v>0</v>
      </c>
      <c r="K93" s="30">
        <v>0</v>
      </c>
      <c r="L93" s="30">
        <v>0</v>
      </c>
      <c r="M93" s="30">
        <v>0</v>
      </c>
      <c r="N93" s="30">
        <v>2000000</v>
      </c>
    </row>
    <row r="94" spans="1:14" s="31" customFormat="1" ht="14.25">
      <c r="A94" s="28" t="s">
        <v>166</v>
      </c>
      <c r="B94" s="29" t="s">
        <v>167</v>
      </c>
      <c r="C94" s="30">
        <v>4000000</v>
      </c>
      <c r="D94" s="30">
        <v>0</v>
      </c>
      <c r="E94" s="30">
        <v>0</v>
      </c>
      <c r="F94" s="30">
        <v>0</v>
      </c>
      <c r="G94" s="30">
        <v>4000000</v>
      </c>
      <c r="H94" s="30">
        <v>0</v>
      </c>
      <c r="I94" s="30"/>
      <c r="J94" s="30">
        <v>0</v>
      </c>
      <c r="K94" s="30">
        <v>0</v>
      </c>
      <c r="L94" s="30">
        <v>0</v>
      </c>
      <c r="M94" s="30">
        <v>0</v>
      </c>
      <c r="N94" s="30">
        <v>0</v>
      </c>
    </row>
    <row r="95" spans="1:14" s="31" customFormat="1" ht="14.25">
      <c r="A95" s="28" t="s">
        <v>168</v>
      </c>
      <c r="B95" s="29" t="s">
        <v>169</v>
      </c>
      <c r="C95" s="30">
        <v>8000000</v>
      </c>
      <c r="D95" s="30">
        <v>0</v>
      </c>
      <c r="E95" s="30">
        <v>0</v>
      </c>
      <c r="F95" s="30">
        <v>0</v>
      </c>
      <c r="G95" s="30">
        <v>0</v>
      </c>
      <c r="H95" s="30">
        <v>8000000</v>
      </c>
      <c r="I95" s="30"/>
      <c r="J95" s="30">
        <v>0</v>
      </c>
      <c r="K95" s="30">
        <v>0</v>
      </c>
      <c r="L95" s="30">
        <v>0</v>
      </c>
      <c r="M95" s="30">
        <v>0</v>
      </c>
      <c r="N95" s="30">
        <v>8000000</v>
      </c>
    </row>
    <row r="96" spans="1:14" s="31" customFormat="1" ht="14.25">
      <c r="A96" s="28" t="s">
        <v>170</v>
      </c>
      <c r="B96" s="29" t="s">
        <v>169</v>
      </c>
      <c r="C96" s="30">
        <v>0</v>
      </c>
      <c r="D96" s="30">
        <v>5000000</v>
      </c>
      <c r="E96" s="30">
        <v>0</v>
      </c>
      <c r="F96" s="30">
        <v>0</v>
      </c>
      <c r="G96" s="30">
        <v>0</v>
      </c>
      <c r="H96" s="30">
        <v>5000000</v>
      </c>
      <c r="I96" s="30"/>
      <c r="J96" s="30">
        <v>0</v>
      </c>
      <c r="K96" s="30">
        <v>0</v>
      </c>
      <c r="L96" s="30">
        <v>0</v>
      </c>
      <c r="M96" s="30">
        <v>0</v>
      </c>
      <c r="N96" s="30">
        <v>5000000</v>
      </c>
    </row>
    <row r="97" spans="1:14" s="31" customFormat="1" ht="14.25">
      <c r="A97" s="28" t="s">
        <v>171</v>
      </c>
      <c r="B97" s="29" t="s">
        <v>172</v>
      </c>
      <c r="C97" s="30">
        <v>9000000</v>
      </c>
      <c r="D97" s="30">
        <v>0</v>
      </c>
      <c r="E97" s="30">
        <v>1731039</v>
      </c>
      <c r="F97" s="30">
        <v>0</v>
      </c>
      <c r="G97" s="30">
        <v>7268961</v>
      </c>
      <c r="H97" s="30">
        <v>0</v>
      </c>
      <c r="I97" s="30"/>
      <c r="J97" s="30">
        <v>0</v>
      </c>
      <c r="K97" s="30">
        <v>0</v>
      </c>
      <c r="L97" s="30">
        <v>0</v>
      </c>
      <c r="M97" s="30">
        <v>0</v>
      </c>
      <c r="N97" s="30">
        <v>0</v>
      </c>
    </row>
    <row r="98" spans="1:14" s="31" customFormat="1" ht="14.25">
      <c r="A98" s="28" t="s">
        <v>173</v>
      </c>
      <c r="B98" s="29" t="s">
        <v>174</v>
      </c>
      <c r="C98" s="30">
        <v>600000</v>
      </c>
      <c r="D98" s="30">
        <v>827232.39</v>
      </c>
      <c r="E98" s="30">
        <v>0</v>
      </c>
      <c r="F98" s="30">
        <v>0</v>
      </c>
      <c r="G98" s="30">
        <v>0</v>
      </c>
      <c r="H98" s="30">
        <v>1427232.3900000001</v>
      </c>
      <c r="I98" s="30"/>
      <c r="J98" s="30">
        <v>0</v>
      </c>
      <c r="K98" s="30">
        <v>0</v>
      </c>
      <c r="L98" s="30">
        <v>0</v>
      </c>
      <c r="M98" s="30">
        <v>0</v>
      </c>
      <c r="N98" s="30">
        <v>1427232.3900000001</v>
      </c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</sheetData>
  <sheetProtection/>
  <mergeCells count="32">
    <mergeCell ref="L18:L20"/>
    <mergeCell ref="M18:M20"/>
    <mergeCell ref="N18:N20"/>
    <mergeCell ref="A19:A20"/>
    <mergeCell ref="B19:B20"/>
    <mergeCell ref="G18:G20"/>
    <mergeCell ref="H18:H20"/>
    <mergeCell ref="I18:I20"/>
    <mergeCell ref="J18:J20"/>
    <mergeCell ref="K18:K20"/>
    <mergeCell ref="A18:B18"/>
    <mergeCell ref="C18:C20"/>
    <mergeCell ref="D18:D20"/>
    <mergeCell ref="E18:E20"/>
    <mergeCell ref="F18:F20"/>
    <mergeCell ref="M6:M8"/>
    <mergeCell ref="K6:K8"/>
    <mergeCell ref="L6:L8"/>
    <mergeCell ref="D6:D8"/>
    <mergeCell ref="E6:E8"/>
    <mergeCell ref="F6:F8"/>
    <mergeCell ref="G6:G8"/>
    <mergeCell ref="H6:H8"/>
    <mergeCell ref="J6:J8"/>
    <mergeCell ref="A4:N4"/>
    <mergeCell ref="A1:N1"/>
    <mergeCell ref="I6:I8"/>
    <mergeCell ref="A6:B6"/>
    <mergeCell ref="A7:A8"/>
    <mergeCell ref="B7:B8"/>
    <mergeCell ref="C6:C8"/>
    <mergeCell ref="N6:N8"/>
  </mergeCells>
  <printOptions gridLines="1"/>
  <pageMargins left="1.141732283464567" right="0.2362204724409449" top="0.1968503937007874" bottom="0.3937007874015748" header="0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C-NIX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Cardenas</dc:creator>
  <cp:keywords/>
  <dc:description/>
  <cp:lastModifiedBy>Javier Mauricio Arroyave Muñoz - Educacion</cp:lastModifiedBy>
  <cp:lastPrinted>2001-03-12T22:45:07Z</cp:lastPrinted>
  <dcterms:created xsi:type="dcterms:W3CDTF">1999-06-19T04:42:34Z</dcterms:created>
  <dcterms:modified xsi:type="dcterms:W3CDTF">2021-07-07T14:29:53Z</dcterms:modified>
  <cp:category/>
  <cp:version/>
  <cp:contentType/>
  <cp:contentStatus/>
</cp:coreProperties>
</file>